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9720" windowHeight="6435" tabRatio="500" firstSheet="1" activeTab="1"/>
  </bookViews>
  <sheets>
    <sheet name="xxxxxx" sheetId="1" state="veryHidden" r:id="rId1"/>
    <sheet name="UVOD" sheetId="2" r:id="rId2"/>
    <sheet name="R1" sheetId="3" r:id="rId3"/>
    <sheet name="V1" sheetId="4" r:id="rId4"/>
    <sheet name="V2" sheetId="5" r:id="rId5"/>
  </sheets>
  <definedNames>
    <definedName name="_xlnm.Print_Area" localSheetId="2">'R1'!$A$1:$L$45</definedName>
    <definedName name="_xlnm.Print_Area" localSheetId="1">'UVOD'!$A$1:$K$40</definedName>
    <definedName name="_xlnm.Print_Area" localSheetId="3">'V1'!$A$1:$J$42</definedName>
    <definedName name="_xlnm.Print_Area" localSheetId="4">'V2'!$A$1:$H$32</definedName>
  </definedNames>
  <calcPr fullCalcOnLoad="1"/>
</workbook>
</file>

<file path=xl/sharedStrings.xml><?xml version="1.0" encoding="utf-8"?>
<sst xmlns="http://schemas.openxmlformats.org/spreadsheetml/2006/main" count="298" uniqueCount="230">
  <si>
    <t>A.</t>
  </si>
  <si>
    <t>B.</t>
  </si>
  <si>
    <t>a</t>
  </si>
  <si>
    <t>I.</t>
  </si>
  <si>
    <t>II.</t>
  </si>
  <si>
    <t>III.</t>
  </si>
  <si>
    <t>IV.</t>
  </si>
  <si>
    <t>V.</t>
  </si>
  <si>
    <t>( v celých tisících Kč )</t>
  </si>
  <si>
    <t>AKTIVA</t>
  </si>
  <si>
    <t>b</t>
  </si>
  <si>
    <t>01</t>
  </si>
  <si>
    <t>řád</t>
  </si>
  <si>
    <t>c</t>
  </si>
  <si>
    <t>001</t>
  </si>
  <si>
    <t>002</t>
  </si>
  <si>
    <t>003</t>
  </si>
  <si>
    <t>004</t>
  </si>
  <si>
    <t>005</t>
  </si>
  <si>
    <t>006</t>
  </si>
  <si>
    <t>007</t>
  </si>
  <si>
    <t>008</t>
  </si>
  <si>
    <t>009</t>
  </si>
  <si>
    <t>010</t>
  </si>
  <si>
    <t>011</t>
  </si>
  <si>
    <t>012</t>
  </si>
  <si>
    <t>013</t>
  </si>
  <si>
    <t>014</t>
  </si>
  <si>
    <t>015</t>
  </si>
  <si>
    <t>016</t>
  </si>
  <si>
    <t>017</t>
  </si>
  <si>
    <t>018</t>
  </si>
  <si>
    <t>019</t>
  </si>
  <si>
    <t>020</t>
  </si>
  <si>
    <t>Brutto</t>
  </si>
  <si>
    <t>Korekce</t>
  </si>
  <si>
    <t>Netto</t>
  </si>
  <si>
    <t>Min.úč.</t>
  </si>
  <si>
    <t>období</t>
  </si>
  <si>
    <t>C.</t>
  </si>
  <si>
    <t>D.</t>
  </si>
  <si>
    <t>Krátkodobý finanční majetek</t>
  </si>
  <si>
    <t>021</t>
  </si>
  <si>
    <t>022</t>
  </si>
  <si>
    <t>023</t>
  </si>
  <si>
    <t>024</t>
  </si>
  <si>
    <t>025</t>
  </si>
  <si>
    <t>PASIVA</t>
  </si>
  <si>
    <t>E.</t>
  </si>
  <si>
    <t>F.</t>
  </si>
  <si>
    <t>G.</t>
  </si>
  <si>
    <t>H.</t>
  </si>
  <si>
    <t>+</t>
  </si>
  <si>
    <t>VI.</t>
  </si>
  <si>
    <t>*</t>
  </si>
  <si>
    <t xml:space="preserve">Tržby za prodej zboží </t>
  </si>
  <si>
    <t>Náklady vynaložené na prodané zboží</t>
  </si>
  <si>
    <t>Osobní náklady</t>
  </si>
  <si>
    <t>Daně a poplatky</t>
  </si>
  <si>
    <t>Převod provozních výnosů</t>
  </si>
  <si>
    <t>TEXT</t>
  </si>
  <si>
    <t xml:space="preserve">b  </t>
  </si>
  <si>
    <t>Číslo</t>
  </si>
  <si>
    <t>řádku</t>
  </si>
  <si>
    <t>02</t>
  </si>
  <si>
    <t>03</t>
  </si>
  <si>
    <t>04</t>
  </si>
  <si>
    <t>05</t>
  </si>
  <si>
    <t>06</t>
  </si>
  <si>
    <t>07</t>
  </si>
  <si>
    <t>08</t>
  </si>
  <si>
    <t>09</t>
  </si>
  <si>
    <t>10</t>
  </si>
  <si>
    <t>11</t>
  </si>
  <si>
    <t>12</t>
  </si>
  <si>
    <t>13</t>
  </si>
  <si>
    <t>14</t>
  </si>
  <si>
    <t>15</t>
  </si>
  <si>
    <t>16</t>
  </si>
  <si>
    <t>17</t>
  </si>
  <si>
    <t>18</t>
  </si>
  <si>
    <t>19</t>
  </si>
  <si>
    <t>20</t>
  </si>
  <si>
    <t>21</t>
  </si>
  <si>
    <t>22</t>
  </si>
  <si>
    <t>23</t>
  </si>
  <si>
    <t>sledovaném</t>
  </si>
  <si>
    <t>minulém</t>
  </si>
  <si>
    <t>J.</t>
  </si>
  <si>
    <t>K.</t>
  </si>
  <si>
    <t>L.</t>
  </si>
  <si>
    <t>M.</t>
  </si>
  <si>
    <t>N.</t>
  </si>
  <si>
    <t>O.</t>
  </si>
  <si>
    <t>P.</t>
  </si>
  <si>
    <t>R.</t>
  </si>
  <si>
    <t>VII.</t>
  </si>
  <si>
    <t>VIII.</t>
  </si>
  <si>
    <t>IX.</t>
  </si>
  <si>
    <t>X.</t>
  </si>
  <si>
    <t>**</t>
  </si>
  <si>
    <t>XI.</t>
  </si>
  <si>
    <t>***</t>
  </si>
  <si>
    <t>Převod finančních výnosů</t>
  </si>
  <si>
    <t>Převod finančních nákladů</t>
  </si>
  <si>
    <t>Mimořádné výnosy</t>
  </si>
  <si>
    <t>Mimořádné náklady</t>
  </si>
  <si>
    <t>24</t>
  </si>
  <si>
    <t>25</t>
  </si>
  <si>
    <t>26</t>
  </si>
  <si>
    <t>27</t>
  </si>
  <si>
    <t>30</t>
  </si>
  <si>
    <t>31</t>
  </si>
  <si>
    <t>32</t>
  </si>
  <si>
    <t>33</t>
  </si>
  <si>
    <t>ABC s.r.o.</t>
  </si>
  <si>
    <t>ROZVAHA</t>
  </si>
  <si>
    <t>označ</t>
  </si>
  <si>
    <t>Běžné účetní období</t>
  </si>
  <si>
    <t>Základní kapitál</t>
  </si>
  <si>
    <t>Označení</t>
  </si>
  <si>
    <t>Skutečnost v účetním období</t>
  </si>
  <si>
    <t>Převod provozních nákladů</t>
  </si>
  <si>
    <t xml:space="preserve"> Označení</t>
  </si>
  <si>
    <t>Dlouhodobý  nehmotný majetek</t>
  </si>
  <si>
    <t>Odpisy dlouhodobého nehmotného a hmotného majetku</t>
  </si>
  <si>
    <t>ve zjednodušeném rozsahu</t>
  </si>
  <si>
    <t xml:space="preserve">Provozní výsledek hospodaření  </t>
  </si>
  <si>
    <t>Finanční výsledek hospodaření</t>
  </si>
  <si>
    <t>Převod podílu na výsledku hospodaření společníkům (+/-)</t>
  </si>
  <si>
    <t>VÝKAZ ZISKU A ZTRÁTY</t>
  </si>
  <si>
    <t>IČ</t>
  </si>
  <si>
    <t>Obchodní firma nebo jiný název účetní jednotky</t>
  </si>
  <si>
    <t>Sídlo, bydliště nebo místo podnikání účetní jednotky</t>
  </si>
  <si>
    <t>Nová 20</t>
  </si>
  <si>
    <t>Nové Město</t>
  </si>
  <si>
    <t>999 99</t>
  </si>
  <si>
    <t>Pohledávky za upsaný základní kapitál</t>
  </si>
  <si>
    <t>Zásoby</t>
  </si>
  <si>
    <t>Dlouhodobé pohledávky</t>
  </si>
  <si>
    <t>Krátkodobé pohledávky</t>
  </si>
  <si>
    <t>Časové rozlišení</t>
  </si>
  <si>
    <t xml:space="preserve">Dlouhodobý hmotný majetek </t>
  </si>
  <si>
    <t xml:space="preserve">Dlouhodobý finanční majetek  </t>
  </si>
  <si>
    <t>Běžné účetní</t>
  </si>
  <si>
    <t>Minulé účetní</t>
  </si>
  <si>
    <t>Kapitálové fondy</t>
  </si>
  <si>
    <t>Rezervní fondy, nedělitelný fond a ostatní fondy ze zisku</t>
  </si>
  <si>
    <t>Výsledek hospodaření minulých let</t>
  </si>
  <si>
    <t>Výsledek hospodaření běžného účetního období ( + / - )</t>
  </si>
  <si>
    <t>Rezervy</t>
  </si>
  <si>
    <t>Krátkodobé závazky</t>
  </si>
  <si>
    <t>Dlouhodobé závazky</t>
  </si>
  <si>
    <t>Bankovní úvěry a výpomoci</t>
  </si>
  <si>
    <t>Dlouhodobý majetek ( ř. 04 až 06 )</t>
  </si>
  <si>
    <t>AKTIVA CELKEM ( ř. 02 + 03 + 07 + 12 )</t>
  </si>
  <si>
    <t>Oběžná aktiva ( ř. 08 až 11 )</t>
  </si>
  <si>
    <t>PASIVA CELKEM   ( ř. 14 + 20 + 25 )</t>
  </si>
  <si>
    <t>Vlastní kapitál  ( ř. 15 až 19 )</t>
  </si>
  <si>
    <t>Cizí zdroje ( ř. 21 až 24 )</t>
  </si>
  <si>
    <t>( ř. 01 - 15 - 16 - 17 - 18 - 20 - 25 )</t>
  </si>
  <si>
    <t>Tržby z prodeje dlouhodobého majetku a materiálu</t>
  </si>
  <si>
    <t>Zůstatková cena prodaného dlouhodobého majetku a materiálu</t>
  </si>
  <si>
    <t>Ostatní provozní výnosy</t>
  </si>
  <si>
    <t>Ostatní provozní náklady</t>
  </si>
  <si>
    <t>Tržby z prodeje cenných papírů a podílů</t>
  </si>
  <si>
    <t>Prodané cenné papíry a podíly</t>
  </si>
  <si>
    <t>Výnosy z dlouhodobého finančního majetku</t>
  </si>
  <si>
    <t>Výnosy z krátkoodobého finančního majetku</t>
  </si>
  <si>
    <t>Náklady z finančního majetku</t>
  </si>
  <si>
    <t>Výnosy z přecenění cenných papírů a derivátů</t>
  </si>
  <si>
    <t>Náklady z přecenění cenných papírů a derivátů</t>
  </si>
  <si>
    <t>Změna stavu rezerv a opravných položek ve finanční oblasti ( + / - )</t>
  </si>
  <si>
    <t>Změna stavu rezerv a opravných položek v provozní oblasti a komplexních nákladů příštích období ( + / - )</t>
  </si>
  <si>
    <t>Výnosové úroky</t>
  </si>
  <si>
    <t>Nákladové úroky</t>
  </si>
  <si>
    <t>Ostatní finanční výnosy</t>
  </si>
  <si>
    <t>Ostatní finanční náklady</t>
  </si>
  <si>
    <t>XII.</t>
  </si>
  <si>
    <t>XIII.</t>
  </si>
  <si>
    <t>Q.</t>
  </si>
  <si>
    <t>S.</t>
  </si>
  <si>
    <t>T.</t>
  </si>
  <si>
    <t xml:space="preserve">Výkony  </t>
  </si>
  <si>
    <t xml:space="preserve">Výkonová spotřeba   </t>
  </si>
  <si>
    <t>Přidaná hodnota  ( ř. 03 + 04 - 05 )</t>
  </si>
  <si>
    <t>Obchodní marže  ( ř. 01 - 02 )</t>
  </si>
  <si>
    <t>( ř. 06 - 07 - 08 - 09 + 10 - 11 - 12 + 13 - 14 + (-15) - (-16 ) )</t>
  </si>
  <si>
    <t>( ř. 18-19+20+21-22+23-24-25+26-27+28-29+(-30)-(-31) )</t>
  </si>
  <si>
    <t xml:space="preserve">Daň z příjmů za běžnou činnost  </t>
  </si>
  <si>
    <t>Výsledek hospodaření za běžnou činnost  ( ř. 17 + 32 - 33 )</t>
  </si>
  <si>
    <t xml:space="preserve">Daň z příjmů z mimořádné činnosti </t>
  </si>
  <si>
    <t>Mimořádný výsledek hospodaření   ( ř. 35 - 36 - 37 )</t>
  </si>
  <si>
    <t>Výsledek hospodaření za účetní období (+/-)  (ř.34+38-39)</t>
  </si>
  <si>
    <t>Výsledek hospodaření před zdaněním (+/-) ( ř. 40 + 33 + 37 + 39 )</t>
  </si>
  <si>
    <t>Právní forma účetní jednotky :</t>
  </si>
  <si>
    <t>Předmět podnikání nebo jiné činnosti :</t>
  </si>
  <si>
    <t>Okamžik sestavení</t>
  </si>
  <si>
    <t>Podpisový záznam osoby odpovědné za sestavení účetní závěrky</t>
  </si>
  <si>
    <t>Podpisový záznam statutárního orgánu nebo fyzické osoby, která je účetní jednotkou</t>
  </si>
  <si>
    <t>3 / 3</t>
  </si>
  <si>
    <t>2 / 3</t>
  </si>
  <si>
    <t>1 / 3</t>
  </si>
  <si>
    <t>****</t>
  </si>
  <si>
    <t>Zpracováno v souladu s vyhláškou č. 500/2002 Sb. ve znění pozdějších předpisů</t>
  </si>
  <si>
    <t>Formulář zpracovala ASPEKT HM, daňová, účetní a auditorská kancelář, Bělohorská 39, Praha 6-Břevnov, www.aspekthm.cz</t>
  </si>
  <si>
    <t>Formulář zpracovala ASPEKT HM, daňová, účetní a auditorská kancelář pro server business.center.cz</t>
  </si>
  <si>
    <t xml:space="preserve">ÚČETNÍ ZÁVĚRKA V ZJEDNODUŠENÉM </t>
  </si>
  <si>
    <t>ROZSAHU PRO PODNIKATELE</t>
  </si>
  <si>
    <t>Tato verze formuláře je použitelná pro podnikatele, jejichž souhrn aktiv k rozvahovému dni nepřesáhne 1.000.000,- Kč a jejichž obrat za účetní období nepřesáhne 500.000,- Kč.</t>
  </si>
  <si>
    <t>Pokud dojde k překročených nastavených mezí, v některých polích se objeví text LIMIT, následkem čehož přestáne formulář pracovat korektně.</t>
  </si>
  <si>
    <t>Nezamčenou verzi lze stáhnout za poplatek 99,- Kč na této adrese</t>
  </si>
  <si>
    <t>omezená verze</t>
  </si>
  <si>
    <t>Formulář zpracovala ASPEKT HM, daňová, účetní a auditorská kancelář, www.danovapriznani.cz, business.center.cz</t>
  </si>
  <si>
    <t>formulář je platný pro účetní období končící v roce 2008</t>
  </si>
  <si>
    <t>http://business.center.cz/business/sablony/soubor.aspx?id=696</t>
  </si>
  <si>
    <t>Časté dotazy :</t>
  </si>
  <si>
    <t>Po otevření souboru se mi objevila jen úvodní stránka. Kde najdu listy přiznání ?</t>
  </si>
  <si>
    <t xml:space="preserve">Vlastní přiznání je uloženo na dalších listech excelovského souboru. Listy lze zpravidla vidět jako záložky na spodní liště souboru, v případě tohoto přiznání se další listy jmenují DPH1, DPH2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</si>
  <si>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</si>
  <si>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</si>
  <si>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</si>
  <si>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</si>
  <si>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Vyplnil jsem přiznání a vyskočili na mě v jedné buňce křížky. Čím to je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</si>
  <si>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</si>
  <si>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</si>
  <si>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</si>
  <si>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</si>
  <si>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</si>
  <si>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ke dni  31.12.2008</t>
  </si>
</sst>
</file>

<file path=xl/styles.xml><?xml version="1.0" encoding="utf-8"?>
<styleSheet xmlns="http://schemas.openxmlformats.org/spreadsheetml/2006/main">
  <numFmts count="2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0.0"/>
    <numFmt numFmtId="167" formatCode="&quot;$&quot;#,##0_);\(&quot;$&quot;#,##0\)"/>
    <numFmt numFmtId="168" formatCode="0.000"/>
    <numFmt numFmtId="169" formatCode="_-* #,##0_-;\-* #,##0_-;_-* &quot;-&quot;_-;_-@_-"/>
    <numFmt numFmtId="170" formatCode="_-* #,##0.00_-;\-* #,##0.00_-;_-* &quot;-&quot;??_-;_-@_-"/>
    <numFmt numFmtId="171" formatCode="_(* #,##0.0_);_(* \(#,##0.00\);_(* &quot;-&quot;??_);_(@_)"/>
    <numFmt numFmtId="172" formatCode="General_)"/>
    <numFmt numFmtId="173" formatCode="&quot;fl&quot;#,##0_);\(&quot;fl&quot;#,##0\)"/>
    <numFmt numFmtId="174" formatCode="&quot;fl&quot;#,##0_);[Red]\(&quot;fl&quot;#,##0\)"/>
    <numFmt numFmtId="175" formatCode="&quot;fl&quot;#,##0.00_);\(&quot;fl&quot;#,##0.00\)"/>
    <numFmt numFmtId="176" formatCode="&quot;fl&quot;#,##0.00_);[Red]\(&quot;fl&quot;#,##0.00\)"/>
    <numFmt numFmtId="177" formatCode="_(&quot;fl&quot;* #,##0_);_(&quot;fl&quot;* \(#,##0\);_(&quot;fl&quot;* &quot;-&quot;_);_(@_)"/>
    <numFmt numFmtId="178" formatCode="\60\4\7\:"/>
    <numFmt numFmtId="179" formatCode="dd/mm/yy"/>
    <numFmt numFmtId="180" formatCode="[&lt;=9999999]###\ ##\ ##;##\ ##\ ##\ ##"/>
  </numFmts>
  <fonts count="29">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2"/>
      <name val="Arial CE"/>
      <family val="0"/>
    </font>
    <font>
      <sz val="8"/>
      <name val="Arial CE"/>
      <family val="0"/>
    </font>
    <font>
      <b/>
      <sz val="14"/>
      <name val="Arial CE"/>
      <family val="0"/>
    </font>
    <font>
      <b/>
      <sz val="10"/>
      <name val="Arial CE"/>
      <family val="0"/>
    </font>
    <font>
      <sz val="10"/>
      <name val="Helv"/>
      <family val="0"/>
    </font>
    <font>
      <sz val="9"/>
      <name val="Times New Roman"/>
      <family val="1"/>
    </font>
    <font>
      <sz val="10"/>
      <name val="MS Sans Serif"/>
      <family val="0"/>
    </font>
    <font>
      <sz val="10"/>
      <color indexed="8"/>
      <name val="Arial"/>
      <family val="2"/>
    </font>
    <font>
      <u val="single"/>
      <sz val="8"/>
      <color indexed="12"/>
      <name val="Times New Roman"/>
      <family val="0"/>
    </font>
    <font>
      <i/>
      <sz val="8"/>
      <name val="Arial CE"/>
      <family val="2"/>
    </font>
    <font>
      <sz val="8"/>
      <name val="Arial"/>
      <family val="2"/>
    </font>
    <font>
      <b/>
      <sz val="14"/>
      <name val="Arial"/>
      <family val="2"/>
    </font>
    <font>
      <sz val="9"/>
      <name val="Arial CE"/>
      <family val="2"/>
    </font>
    <font>
      <b/>
      <u val="single"/>
      <sz val="8"/>
      <name val="Arial CE"/>
      <family val="0"/>
    </font>
    <font>
      <b/>
      <u val="single"/>
      <sz val="10"/>
      <name val="Arial"/>
      <family val="0"/>
    </font>
    <font>
      <sz val="9"/>
      <name val="Arial"/>
      <family val="0"/>
    </font>
    <font>
      <b/>
      <sz val="9"/>
      <name val="Arial CE"/>
      <family val="0"/>
    </font>
    <font>
      <b/>
      <sz val="9"/>
      <name val="Arial"/>
      <family val="0"/>
    </font>
    <font>
      <u val="single"/>
      <sz val="10"/>
      <color indexed="36"/>
      <name val="Arial"/>
      <family val="0"/>
    </font>
    <font>
      <b/>
      <u val="single"/>
      <sz val="8"/>
      <name val="Arial"/>
      <family val="0"/>
    </font>
    <font>
      <b/>
      <sz val="24"/>
      <name val="Arial CE"/>
      <family val="0"/>
    </font>
    <font>
      <u val="single"/>
      <sz val="14"/>
      <color indexed="12"/>
      <name val="Arial"/>
      <family val="2"/>
    </font>
  </fonts>
  <fills count="11">
    <fill>
      <patternFill/>
    </fill>
    <fill>
      <patternFill patternType="gray125"/>
    </fill>
    <fill>
      <patternFill patternType="solid">
        <fgColor indexed="45"/>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s>
  <borders count="62">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double"/>
      <bottom>
        <color indexed="63"/>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thin"/>
      <right style="thin"/>
      <top>
        <color indexed="63"/>
      </top>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color indexed="63"/>
      </bottom>
    </border>
    <border>
      <left>
        <color indexed="63"/>
      </left>
      <right>
        <color indexed="63"/>
      </right>
      <top>
        <color indexed="63"/>
      </top>
      <bottom style="medium"/>
    </border>
    <border>
      <left style="medium"/>
      <right>
        <color indexed="63"/>
      </right>
      <top style="thin"/>
      <bottom style="thin"/>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style="thin"/>
      <top style="thin"/>
      <bottom style="medium"/>
    </border>
    <border>
      <left style="medium"/>
      <right>
        <color indexed="63"/>
      </right>
      <top>
        <color indexed="63"/>
      </top>
      <bottom style="medium"/>
    </border>
    <border>
      <left style="thin"/>
      <right style="thin"/>
      <top style="medium"/>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style="medium"/>
      <top style="medium"/>
      <bottom style="thin"/>
    </border>
    <border>
      <left>
        <color indexed="63"/>
      </left>
      <right style="medium"/>
      <top style="thin"/>
      <bottom>
        <color indexed="63"/>
      </bottom>
    </border>
    <border>
      <left style="thin"/>
      <right style="medium"/>
      <top style="thin"/>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color indexed="63"/>
      </right>
      <top>
        <color indexed="63"/>
      </top>
      <bottom style="thin"/>
    </border>
    <border>
      <left style="thin"/>
      <right>
        <color indexed="63"/>
      </right>
      <top style="thin"/>
      <bottom style="thin"/>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color indexed="63"/>
      </right>
      <top>
        <color indexed="63"/>
      </top>
      <bottom style="hair"/>
    </border>
    <border>
      <left>
        <color indexed="63"/>
      </left>
      <right style="medium"/>
      <top style="medium"/>
      <bottom>
        <color indexed="63"/>
      </bottom>
    </border>
    <border>
      <left style="thin"/>
      <right>
        <color indexed="63"/>
      </right>
      <top style="medium"/>
      <bottom style="thin"/>
    </border>
    <border>
      <left>
        <color indexed="63"/>
      </left>
      <right style="medium"/>
      <top>
        <color indexed="63"/>
      </top>
      <bottom>
        <color indexed="63"/>
      </bottom>
    </border>
    <border>
      <left>
        <color indexed="63"/>
      </left>
      <right style="medium"/>
      <top style="medium"/>
      <bottom style="thin"/>
    </border>
    <border>
      <left>
        <color indexed="63"/>
      </left>
      <right style="medium"/>
      <top style="thin"/>
      <bottom style="medium"/>
    </border>
    <border>
      <left style="thin"/>
      <right style="medium"/>
      <top>
        <color indexed="63"/>
      </top>
      <bottom style="thin"/>
    </border>
  </borders>
  <cellStyleXfs count="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171" fontId="12" fillId="0" borderId="0" applyFill="0" applyBorder="0" applyAlignment="0">
      <protection/>
    </xf>
    <xf numFmtId="172" fontId="12" fillId="0" borderId="0" applyFill="0" applyBorder="0" applyAlignment="0">
      <protection/>
    </xf>
    <xf numFmtId="168" fontId="12" fillId="0" borderId="0" applyFill="0" applyBorder="0" applyAlignment="0">
      <protection/>
    </xf>
    <xf numFmtId="173" fontId="12" fillId="0" borderId="0" applyFill="0" applyBorder="0" applyAlignment="0">
      <protection/>
    </xf>
    <xf numFmtId="174"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164" fontId="0" fillId="0" borderId="0" applyFill="0" applyBorder="0" applyAlignment="0" applyProtection="0"/>
    <xf numFmtId="0" fontId="0" fillId="0" borderId="0" applyFont="0" applyFill="0" applyBorder="0" applyAlignment="0" applyProtection="0"/>
    <xf numFmtId="171" fontId="12" fillId="0" borderId="0" applyFont="0" applyFill="0" applyBorder="0" applyAlignment="0" applyProtection="0"/>
    <xf numFmtId="178" fontId="12" fillId="0" borderId="0" applyFont="0" applyFill="0" applyBorder="0" applyAlignment="0" applyProtection="0"/>
    <xf numFmtId="3" fontId="0" fillId="0" borderId="0" applyFill="0" applyBorder="0" applyAlignment="0" applyProtection="0"/>
    <xf numFmtId="7" fontId="0" fillId="0" borderId="0" applyFill="0" applyBorder="0" applyAlignment="0" applyProtection="0"/>
    <xf numFmtId="0" fontId="0" fillId="0" borderId="0" applyFont="0" applyFill="0" applyBorder="0" applyAlignment="0" applyProtection="0"/>
    <xf numFmtId="172" fontId="12" fillId="0" borderId="0" applyFont="0" applyFill="0" applyBorder="0" applyAlignment="0" applyProtection="0"/>
    <xf numFmtId="175" fontId="12" fillId="0" borderId="0" applyFont="0" applyFill="0" applyBorder="0" applyAlignment="0" applyProtection="0"/>
    <xf numFmtId="5" fontId="0" fillId="0" borderId="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165" fontId="0" fillId="0" borderId="0" applyFill="0" applyBorder="0" applyAlignment="0" applyProtection="0"/>
    <xf numFmtId="14" fontId="14" fillId="0" borderId="0" applyFill="0" applyBorder="0" applyAlignment="0">
      <protection/>
    </xf>
    <xf numFmtId="38" fontId="13" fillId="0" borderId="1">
      <alignment vertical="center"/>
      <protection/>
    </xf>
    <xf numFmtId="169" fontId="0" fillId="0" borderId="0" applyFont="0" applyFill="0" applyBorder="0" applyAlignment="0" applyProtection="0"/>
    <xf numFmtId="170" fontId="0"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2" fontId="0" fillId="0" borderId="0" applyFill="0" applyBorder="0" applyAlignment="0" applyProtection="0"/>
    <xf numFmtId="0" fontId="5" fillId="0" borderId="2" applyNumberFormat="0" applyAlignment="0" applyProtection="0"/>
    <xf numFmtId="0" fontId="5" fillId="0" borderId="3">
      <alignment horizontal="left" vertical="center"/>
      <protection/>
    </xf>
    <xf numFmtId="0" fontId="4" fillId="0" borderId="0" applyNumberFormat="0" applyFill="0" applyBorder="0" applyAlignment="0" applyProtection="0"/>
    <xf numFmtId="0" fontId="5" fillId="0" borderId="0" applyNumberFormat="0" applyFill="0" applyBorder="0" applyAlignment="0" applyProtection="0"/>
    <xf numFmtId="0" fontId="15" fillId="0" borderId="0" applyNumberForma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44" fontId="6" fillId="0" borderId="0" applyFont="0" applyFill="0" applyBorder="0" applyAlignment="0" applyProtection="0"/>
    <xf numFmtId="42" fontId="6" fillId="0" borderId="0" applyFont="0" applyFill="0" applyBorder="0" applyAlignment="0" applyProtection="0"/>
    <xf numFmtId="0" fontId="0" fillId="0" borderId="0" applyNumberFormat="0" applyFill="0" applyBorder="0" applyAlignment="0" applyProtection="0"/>
    <xf numFmtId="0" fontId="6" fillId="0" borderId="0">
      <alignment/>
      <protection/>
    </xf>
    <xf numFmtId="10" fontId="0" fillId="0" borderId="0" applyFill="0" applyBorder="0" applyAlignment="0" applyProtection="0"/>
    <xf numFmtId="174" fontId="12" fillId="0" borderId="0" applyFont="0" applyFill="0" applyBorder="0" applyAlignment="0" applyProtection="0"/>
    <xf numFmtId="178" fontId="12" fillId="0" borderId="0" applyFont="0" applyFill="0" applyBorder="0" applyAlignment="0" applyProtection="0"/>
    <xf numFmtId="176" fontId="12" fillId="0" borderId="0" applyFont="0" applyFill="0" applyBorder="0" applyAlignment="0" applyProtection="0"/>
    <xf numFmtId="171" fontId="12" fillId="0" borderId="0" applyFill="0" applyBorder="0" applyAlignment="0">
      <protection/>
    </xf>
    <xf numFmtId="172" fontId="12" fillId="0" borderId="0" applyFill="0" applyBorder="0" applyAlignment="0">
      <protection/>
    </xf>
    <xf numFmtId="171" fontId="12" fillId="0" borderId="0" applyFill="0" applyBorder="0" applyAlignment="0">
      <protection/>
    </xf>
    <xf numFmtId="175" fontId="12" fillId="0" borderId="0" applyFill="0" applyBorder="0" applyAlignment="0">
      <protection/>
    </xf>
    <xf numFmtId="172" fontId="12" fillId="0" borderId="0" applyFill="0" applyBorder="0" applyAlignment="0">
      <protection/>
    </xf>
    <xf numFmtId="9" fontId="6" fillId="0" borderId="0" applyFont="0" applyFill="0" applyBorder="0" applyAlignment="0" applyProtection="0"/>
    <xf numFmtId="0" fontId="25" fillId="0" borderId="0" applyNumberFormat="0" applyFill="0" applyBorder="0" applyAlignment="0" applyProtection="0"/>
    <xf numFmtId="49" fontId="14" fillId="0" borderId="0" applyFill="0" applyBorder="0" applyAlignment="0">
      <protection/>
    </xf>
    <xf numFmtId="176" fontId="12" fillId="0" borderId="0" applyFill="0" applyBorder="0" applyAlignment="0">
      <protection/>
    </xf>
    <xf numFmtId="177" fontId="12" fillId="0" borderId="0" applyFill="0" applyBorder="0" applyAlignment="0">
      <protection/>
    </xf>
    <xf numFmtId="0" fontId="0" fillId="0" borderId="4" applyNumberFormat="0" applyFill="0" applyAlignment="0" applyProtection="0"/>
    <xf numFmtId="166" fontId="6" fillId="0" borderId="0" applyFont="0" applyFill="0" applyBorder="0" applyAlignment="0" applyProtection="0"/>
    <xf numFmtId="167" fontId="6" fillId="0" borderId="0" applyFont="0" applyFill="0" applyBorder="0" applyAlignment="0" applyProtection="0"/>
  </cellStyleXfs>
  <cellXfs count="446">
    <xf numFmtId="0" fontId="0" fillId="0" borderId="0" xfId="0" applyAlignment="1">
      <alignment/>
    </xf>
    <xf numFmtId="0" fontId="6" fillId="0" borderId="0" xfId="61" applyFont="1" applyAlignment="1">
      <alignment/>
    </xf>
    <xf numFmtId="0" fontId="6" fillId="0" borderId="0" xfId="61" applyFont="1" applyFill="1" applyAlignment="1">
      <alignment/>
    </xf>
    <xf numFmtId="0" fontId="0" fillId="0" borderId="0" xfId="0" applyFill="1" applyAlignment="1">
      <alignment/>
    </xf>
    <xf numFmtId="0" fontId="6" fillId="0" borderId="0" xfId="61" applyFont="1" applyFill="1" applyBorder="1" applyAlignment="1">
      <alignment/>
    </xf>
    <xf numFmtId="0" fontId="6" fillId="0" borderId="0" xfId="61" applyFont="1" applyBorder="1" applyAlignment="1">
      <alignment/>
    </xf>
    <xf numFmtId="0" fontId="0" fillId="2" borderId="0" xfId="0" applyFill="1" applyAlignment="1">
      <alignment horizontal="center"/>
    </xf>
    <xf numFmtId="0" fontId="19" fillId="3" borderId="5" xfId="61" applyFont="1" applyFill="1" applyBorder="1" applyAlignment="1">
      <alignment horizontal="center"/>
    </xf>
    <xf numFmtId="0" fontId="19" fillId="3" borderId="6" xfId="61" applyFont="1" applyFill="1" applyBorder="1" applyAlignment="1">
      <alignment horizontal="center"/>
    </xf>
    <xf numFmtId="0" fontId="19" fillId="3" borderId="7" xfId="61" applyFont="1" applyFill="1" applyBorder="1" applyAlignment="1">
      <alignment horizontal="center"/>
    </xf>
    <xf numFmtId="0" fontId="19" fillId="3" borderId="8" xfId="61" applyFont="1" applyFill="1" applyBorder="1" applyAlignment="1">
      <alignment horizontal="center"/>
    </xf>
    <xf numFmtId="0" fontId="19" fillId="3" borderId="9" xfId="61" applyFont="1" applyFill="1" applyBorder="1" applyAlignment="1">
      <alignment horizontal="center"/>
    </xf>
    <xf numFmtId="0" fontId="19" fillId="3" borderId="10" xfId="61" applyFont="1" applyFill="1" applyBorder="1" applyAlignment="1">
      <alignment horizontal="center"/>
    </xf>
    <xf numFmtId="0" fontId="19" fillId="3" borderId="11" xfId="61" applyFont="1" applyFill="1" applyBorder="1" applyAlignment="1">
      <alignment horizontal="center"/>
    </xf>
    <xf numFmtId="0" fontId="19" fillId="3" borderId="12" xfId="61" applyFont="1" applyFill="1" applyBorder="1" applyAlignment="1">
      <alignment horizontal="center"/>
    </xf>
    <xf numFmtId="0" fontId="19" fillId="3" borderId="13" xfId="61" applyFont="1" applyFill="1" applyBorder="1" applyAlignment="1">
      <alignment horizontal="center"/>
    </xf>
    <xf numFmtId="0" fontId="19" fillId="3" borderId="14" xfId="61" applyFont="1" applyFill="1" applyBorder="1" applyAlignment="1">
      <alignment horizontal="center"/>
    </xf>
    <xf numFmtId="0" fontId="19" fillId="3" borderId="15" xfId="61" applyFont="1" applyFill="1" applyBorder="1" applyAlignment="1">
      <alignment horizontal="center"/>
    </xf>
    <xf numFmtId="0" fontId="0" fillId="4" borderId="0" xfId="0" applyFill="1" applyAlignment="1">
      <alignment/>
    </xf>
    <xf numFmtId="0" fontId="6" fillId="4" borderId="0" xfId="61" applyFont="1" applyFill="1" applyAlignment="1">
      <alignment/>
    </xf>
    <xf numFmtId="0" fontId="6" fillId="4" borderId="0" xfId="61" applyFont="1" applyFill="1" applyBorder="1" applyAlignment="1">
      <alignment/>
    </xf>
    <xf numFmtId="0" fontId="6" fillId="3" borderId="16" xfId="61" applyFont="1" applyFill="1" applyBorder="1" applyAlignment="1">
      <alignment horizontal="center"/>
    </xf>
    <xf numFmtId="0" fontId="6" fillId="3" borderId="17" xfId="61" applyFont="1" applyFill="1" applyBorder="1" applyAlignment="1">
      <alignment horizontal="center"/>
    </xf>
    <xf numFmtId="3" fontId="6" fillId="3" borderId="17" xfId="61" applyNumberFormat="1" applyFont="1" applyFill="1" applyBorder="1" applyAlignment="1" applyProtection="1">
      <alignment/>
      <protection locked="0"/>
    </xf>
    <xf numFmtId="3" fontId="6" fillId="3" borderId="18" xfId="61" applyNumberFormat="1" applyFont="1" applyFill="1" applyBorder="1" applyAlignment="1" applyProtection="1">
      <alignment/>
      <protection locked="0"/>
    </xf>
    <xf numFmtId="3" fontId="6" fillId="3" borderId="17" xfId="61" applyNumberFormat="1" applyFont="1" applyFill="1" applyBorder="1" applyAlignment="1">
      <alignment/>
    </xf>
    <xf numFmtId="0" fontId="19" fillId="3" borderId="3" xfId="61" applyFont="1" applyFill="1" applyBorder="1" applyAlignment="1">
      <alignment/>
    </xf>
    <xf numFmtId="0" fontId="19" fillId="3" borderId="19" xfId="61" applyFont="1" applyFill="1" applyBorder="1" applyAlignment="1">
      <alignment/>
    </xf>
    <xf numFmtId="0" fontId="19" fillId="3" borderId="0" xfId="61" applyFont="1" applyFill="1" applyBorder="1" applyAlignment="1">
      <alignment/>
    </xf>
    <xf numFmtId="3" fontId="6" fillId="2" borderId="17" xfId="61" applyNumberFormat="1" applyFont="1" applyFill="1" applyBorder="1" applyAlignment="1">
      <alignment/>
    </xf>
    <xf numFmtId="3" fontId="6" fillId="2" borderId="18" xfId="61" applyNumberFormat="1" applyFont="1" applyFill="1" applyBorder="1" applyAlignment="1">
      <alignment/>
    </xf>
    <xf numFmtId="3" fontId="6" fillId="2" borderId="16" xfId="61" applyNumberFormat="1" applyFont="1" applyFill="1" applyBorder="1" applyAlignment="1">
      <alignment/>
    </xf>
    <xf numFmtId="0" fontId="0" fillId="5" borderId="0" xfId="0" applyFill="1" applyAlignment="1">
      <alignment/>
    </xf>
    <xf numFmtId="0" fontId="6" fillId="5" borderId="0" xfId="61" applyFont="1" applyFill="1" applyAlignment="1">
      <alignment/>
    </xf>
    <xf numFmtId="0" fontId="19" fillId="3" borderId="20" xfId="61" applyFont="1" applyFill="1" applyBorder="1" applyAlignment="1">
      <alignment horizontal="center"/>
    </xf>
    <xf numFmtId="0" fontId="19" fillId="3" borderId="0" xfId="61" applyFont="1" applyFill="1" applyBorder="1" applyAlignment="1">
      <alignment horizontal="center"/>
    </xf>
    <xf numFmtId="0" fontId="19" fillId="3" borderId="15" xfId="61" applyFont="1" applyFill="1" applyBorder="1" applyAlignment="1">
      <alignment horizontal="center"/>
    </xf>
    <xf numFmtId="0" fontId="19" fillId="3" borderId="20" xfId="61" applyFont="1" applyFill="1" applyBorder="1" applyAlignment="1" applyProtection="1">
      <alignment horizontal="center"/>
      <protection hidden="1"/>
    </xf>
    <xf numFmtId="0" fontId="19" fillId="3" borderId="0" xfId="61" applyFont="1" applyFill="1" applyBorder="1" applyAlignment="1" applyProtection="1">
      <alignment horizontal="center"/>
      <protection hidden="1"/>
    </xf>
    <xf numFmtId="0" fontId="19" fillId="3" borderId="21" xfId="61" applyFont="1" applyFill="1" applyBorder="1" applyAlignment="1" applyProtection="1">
      <alignment horizontal="center"/>
      <protection hidden="1"/>
    </xf>
    <xf numFmtId="0" fontId="19" fillId="3" borderId="11" xfId="61" applyFont="1" applyFill="1" applyBorder="1" applyAlignment="1" applyProtection="1">
      <alignment horizontal="center"/>
      <protection hidden="1"/>
    </xf>
    <xf numFmtId="0" fontId="19" fillId="3" borderId="22" xfId="61" applyFont="1" applyFill="1" applyBorder="1" applyAlignment="1" applyProtection="1">
      <alignment horizontal="center"/>
      <protection hidden="1"/>
    </xf>
    <xf numFmtId="0" fontId="19" fillId="3" borderId="13" xfId="61" applyFont="1" applyFill="1" applyBorder="1" applyAlignment="1" applyProtection="1">
      <alignment horizontal="center"/>
      <protection hidden="1"/>
    </xf>
    <xf numFmtId="0" fontId="19" fillId="3" borderId="15" xfId="61" applyFont="1" applyFill="1" applyBorder="1" applyAlignment="1" applyProtection="1">
      <alignment horizontal="center"/>
      <protection hidden="1"/>
    </xf>
    <xf numFmtId="0" fontId="19" fillId="3" borderId="23" xfId="61" applyFont="1" applyFill="1" applyBorder="1" applyAlignment="1" applyProtection="1">
      <alignment horizontal="center"/>
      <protection hidden="1"/>
    </xf>
    <xf numFmtId="0" fontId="19" fillId="3" borderId="24" xfId="61" applyFont="1" applyFill="1" applyBorder="1" applyAlignment="1" applyProtection="1">
      <alignment horizontal="center"/>
      <protection hidden="1"/>
    </xf>
    <xf numFmtId="0" fontId="6" fillId="4" borderId="0" xfId="61" applyFont="1" applyFill="1" applyAlignment="1">
      <alignment horizontal="center"/>
    </xf>
    <xf numFmtId="0" fontId="6" fillId="5" borderId="0" xfId="61" applyFont="1" applyFill="1" applyBorder="1" applyAlignment="1">
      <alignment/>
    </xf>
    <xf numFmtId="0" fontId="19" fillId="3" borderId="21" xfId="61" applyFont="1" applyFill="1" applyBorder="1" applyAlignment="1">
      <alignment horizontal="center"/>
    </xf>
    <xf numFmtId="0" fontId="19" fillId="3" borderId="11" xfId="61" applyFont="1" applyFill="1" applyBorder="1" applyAlignment="1">
      <alignment horizontal="center"/>
    </xf>
    <xf numFmtId="0" fontId="19" fillId="3" borderId="22" xfId="61" applyFont="1" applyFill="1" applyBorder="1" applyAlignment="1">
      <alignment horizontal="center"/>
    </xf>
    <xf numFmtId="0" fontId="19" fillId="3" borderId="13" xfId="61" applyFont="1" applyFill="1" applyBorder="1" applyAlignment="1">
      <alignment horizontal="center"/>
    </xf>
    <xf numFmtId="0" fontId="19" fillId="3" borderId="23" xfId="61" applyFont="1" applyFill="1" applyBorder="1" applyAlignment="1">
      <alignment horizontal="center"/>
    </xf>
    <xf numFmtId="0" fontId="19" fillId="3" borderId="24" xfId="61" applyFont="1" applyFill="1" applyBorder="1" applyAlignment="1">
      <alignment horizontal="center"/>
    </xf>
    <xf numFmtId="3" fontId="6" fillId="3" borderId="16" xfId="61" applyNumberFormat="1" applyFont="1" applyFill="1" applyBorder="1" applyAlignment="1" applyProtection="1">
      <alignment/>
      <protection locked="0"/>
    </xf>
    <xf numFmtId="3" fontId="6" fillId="3" borderId="25" xfId="61" applyNumberFormat="1" applyFont="1" applyFill="1" applyBorder="1" applyAlignment="1" applyProtection="1">
      <alignment/>
      <protection locked="0"/>
    </xf>
    <xf numFmtId="3" fontId="6" fillId="3" borderId="26" xfId="61" applyNumberFormat="1" applyFont="1" applyFill="1" applyBorder="1" applyAlignment="1" applyProtection="1">
      <alignment/>
      <protection locked="0"/>
    </xf>
    <xf numFmtId="3" fontId="6" fillId="2" borderId="26" xfId="61" applyNumberFormat="1" applyFont="1" applyFill="1" applyBorder="1" applyAlignment="1">
      <alignment/>
    </xf>
    <xf numFmtId="0" fontId="19" fillId="3" borderId="22" xfId="61" applyFont="1" applyFill="1" applyBorder="1" applyAlignment="1">
      <alignment horizontal="center"/>
    </xf>
    <xf numFmtId="49" fontId="6" fillId="3" borderId="21" xfId="61" applyNumberFormat="1" applyFont="1" applyFill="1" applyBorder="1" applyAlignment="1">
      <alignment horizontal="center"/>
    </xf>
    <xf numFmtId="49" fontId="6" fillId="3" borderId="27" xfId="61" applyNumberFormat="1" applyFont="1" applyFill="1" applyBorder="1" applyAlignment="1">
      <alignment horizontal="center"/>
    </xf>
    <xf numFmtId="49" fontId="6" fillId="3" borderId="17" xfId="61" applyNumberFormat="1" applyFont="1" applyFill="1" applyBorder="1" applyAlignment="1">
      <alignment horizontal="center"/>
    </xf>
    <xf numFmtId="0" fontId="22" fillId="3" borderId="22" xfId="0" applyFont="1" applyFill="1" applyBorder="1" applyAlignment="1">
      <alignment/>
    </xf>
    <xf numFmtId="0" fontId="0" fillId="3" borderId="0" xfId="0" applyFill="1" applyAlignment="1">
      <alignment/>
    </xf>
    <xf numFmtId="0" fontId="6" fillId="0" borderId="0" xfId="61" applyFont="1" applyAlignment="1" applyProtection="1">
      <alignment/>
      <protection locked="0"/>
    </xf>
    <xf numFmtId="0" fontId="22" fillId="3" borderId="3" xfId="0" applyFont="1" applyFill="1" applyBorder="1" applyAlignment="1">
      <alignment/>
    </xf>
    <xf numFmtId="0" fontId="19" fillId="3" borderId="5" xfId="61" applyFont="1" applyFill="1" applyBorder="1" applyAlignment="1">
      <alignment horizontal="center"/>
    </xf>
    <xf numFmtId="0" fontId="22" fillId="3" borderId="28" xfId="0" applyFont="1" applyFill="1" applyBorder="1" applyAlignment="1">
      <alignment horizontal="center"/>
    </xf>
    <xf numFmtId="0" fontId="6" fillId="2" borderId="0" xfId="61" applyFont="1" applyFill="1" applyAlignment="1" applyProtection="1">
      <alignment/>
      <protection hidden="1"/>
    </xf>
    <xf numFmtId="49" fontId="6" fillId="3" borderId="29" xfId="61" applyNumberFormat="1" applyFont="1" applyFill="1" applyBorder="1" applyAlignment="1">
      <alignment horizontal="center"/>
    </xf>
    <xf numFmtId="0" fontId="19" fillId="3" borderId="30" xfId="61" applyFont="1" applyFill="1" applyBorder="1" applyAlignment="1">
      <alignment/>
    </xf>
    <xf numFmtId="0" fontId="19" fillId="3" borderId="31" xfId="61" applyFont="1" applyFill="1" applyBorder="1" applyAlignment="1">
      <alignment/>
    </xf>
    <xf numFmtId="0" fontId="19" fillId="3" borderId="32" xfId="61" applyFont="1" applyFill="1" applyBorder="1" applyAlignment="1">
      <alignment/>
    </xf>
    <xf numFmtId="0" fontId="19" fillId="3" borderId="23" xfId="61" applyFont="1" applyFill="1" applyBorder="1" applyAlignment="1">
      <alignment horizontal="center"/>
    </xf>
    <xf numFmtId="0" fontId="19" fillId="3" borderId="33" xfId="61" applyFont="1" applyFill="1" applyBorder="1" applyAlignment="1">
      <alignment horizontal="center"/>
    </xf>
    <xf numFmtId="3" fontId="6" fillId="2" borderId="34" xfId="61" applyNumberFormat="1" applyFont="1" applyFill="1" applyBorder="1" applyAlignment="1">
      <alignment/>
    </xf>
    <xf numFmtId="0" fontId="19" fillId="3" borderId="23" xfId="61" applyFont="1" applyFill="1" applyBorder="1" applyAlignment="1">
      <alignment horizontal="center" vertical="center"/>
    </xf>
    <xf numFmtId="0" fontId="22" fillId="6" borderId="3" xfId="0" applyFont="1" applyFill="1" applyBorder="1" applyAlignment="1" applyProtection="1">
      <alignment horizontal="left" vertical="center"/>
      <protection hidden="1"/>
    </xf>
    <xf numFmtId="0" fontId="22" fillId="6" borderId="30" xfId="0" applyFont="1" applyFill="1" applyBorder="1" applyAlignment="1" applyProtection="1">
      <alignment horizontal="left" vertical="center"/>
      <protection hidden="1"/>
    </xf>
    <xf numFmtId="49" fontId="6" fillId="3" borderId="17" xfId="61" applyNumberFormat="1" applyFont="1" applyFill="1" applyBorder="1" applyAlignment="1">
      <alignment horizontal="center" vertical="center"/>
    </xf>
    <xf numFmtId="3" fontId="6" fillId="3" borderId="17" xfId="61" applyNumberFormat="1" applyFont="1" applyFill="1" applyBorder="1" applyAlignment="1" applyProtection="1">
      <alignment vertical="center"/>
      <protection locked="0"/>
    </xf>
    <xf numFmtId="3" fontId="6" fillId="3" borderId="26" xfId="61" applyNumberFormat="1" applyFont="1" applyFill="1" applyBorder="1" applyAlignment="1" applyProtection="1">
      <alignment vertical="center"/>
      <protection locked="0"/>
    </xf>
    <xf numFmtId="0" fontId="0" fillId="7" borderId="0" xfId="0" applyFill="1" applyAlignment="1" applyProtection="1">
      <alignment/>
      <protection/>
    </xf>
    <xf numFmtId="0" fontId="6" fillId="3" borderId="21" xfId="61" applyFont="1" applyFill="1" applyBorder="1" applyAlignment="1">
      <alignment horizontal="center"/>
    </xf>
    <xf numFmtId="3" fontId="6" fillId="2" borderId="21" xfId="61" applyNumberFormat="1" applyFont="1" applyFill="1" applyBorder="1" applyAlignment="1">
      <alignment/>
    </xf>
    <xf numFmtId="3" fontId="6" fillId="2" borderId="35" xfId="61" applyNumberFormat="1" applyFont="1" applyFill="1" applyBorder="1" applyAlignment="1">
      <alignment/>
    </xf>
    <xf numFmtId="3" fontId="6" fillId="2" borderId="17" xfId="61" applyNumberFormat="1" applyFont="1" applyFill="1" applyBorder="1" applyAlignment="1" applyProtection="1">
      <alignment/>
      <protection locked="0"/>
    </xf>
    <xf numFmtId="3" fontId="6" fillId="2" borderId="36" xfId="61" applyNumberFormat="1" applyFont="1" applyFill="1" applyBorder="1" applyAlignment="1" applyProtection="1">
      <alignment/>
      <protection locked="0"/>
    </xf>
    <xf numFmtId="0" fontId="0" fillId="8" borderId="0" xfId="0" applyFill="1" applyAlignment="1">
      <alignment/>
    </xf>
    <xf numFmtId="0" fontId="1" fillId="0" borderId="37" xfId="0" applyFont="1" applyBorder="1" applyAlignment="1">
      <alignment horizontal="right"/>
    </xf>
    <xf numFmtId="0" fontId="23" fillId="3" borderId="38" xfId="61" applyFont="1" applyFill="1" applyBorder="1" applyAlignment="1">
      <alignment horizontal="right"/>
    </xf>
    <xf numFmtId="0" fontId="1" fillId="0" borderId="39" xfId="0" applyFont="1" applyBorder="1" applyAlignment="1">
      <alignment/>
    </xf>
    <xf numFmtId="0" fontId="23" fillId="3" borderId="40" xfId="61" applyFont="1" applyFill="1" applyBorder="1" applyAlignment="1">
      <alignment/>
    </xf>
    <xf numFmtId="0" fontId="1" fillId="0" borderId="19" xfId="0" applyFont="1" applyBorder="1" applyAlignment="1">
      <alignment/>
    </xf>
    <xf numFmtId="0" fontId="1" fillId="0" borderId="32" xfId="0" applyFont="1" applyBorder="1" applyAlignment="1">
      <alignment/>
    </xf>
    <xf numFmtId="0" fontId="23" fillId="3" borderId="41" xfId="61" applyFont="1" applyFill="1" applyBorder="1" applyAlignment="1">
      <alignment/>
    </xf>
    <xf numFmtId="0" fontId="1" fillId="0" borderId="31" xfId="0" applyFont="1" applyBorder="1" applyAlignment="1">
      <alignment/>
    </xf>
    <xf numFmtId="0" fontId="0" fillId="0" borderId="30" xfId="0" applyBorder="1" applyAlignment="1">
      <alignment/>
    </xf>
    <xf numFmtId="0" fontId="0" fillId="0" borderId="3" xfId="0" applyBorder="1" applyAlignment="1">
      <alignment/>
    </xf>
    <xf numFmtId="0" fontId="3" fillId="3" borderId="0" xfId="0" applyFont="1" applyFill="1" applyAlignment="1">
      <alignment/>
    </xf>
    <xf numFmtId="0" fontId="0" fillId="3" borderId="0" xfId="0" applyFill="1" applyAlignment="1">
      <alignment vertical="top" wrapText="1"/>
    </xf>
    <xf numFmtId="0" fontId="3" fillId="3" borderId="0" xfId="0" applyFont="1" applyFill="1" applyAlignment="1">
      <alignment/>
    </xf>
    <xf numFmtId="0" fontId="0" fillId="3" borderId="0" xfId="0" applyFill="1" applyAlignment="1">
      <alignment vertical="top" wrapText="1"/>
    </xf>
    <xf numFmtId="0" fontId="0" fillId="0" borderId="0" xfId="0" applyAlignment="1">
      <alignment vertical="top" wrapText="1"/>
    </xf>
    <xf numFmtId="0" fontId="0" fillId="0" borderId="0" xfId="0" applyAlignment="1">
      <alignment/>
    </xf>
    <xf numFmtId="0" fontId="4" fillId="3" borderId="0" xfId="0" applyFont="1" applyFill="1" applyAlignment="1">
      <alignment vertical="center"/>
    </xf>
    <xf numFmtId="0" fontId="0" fillId="0" borderId="0" xfId="0" applyAlignment="1">
      <alignment wrapText="1"/>
    </xf>
    <xf numFmtId="0" fontId="9" fillId="8" borderId="0" xfId="0" applyFont="1" applyFill="1" applyAlignment="1" applyProtection="1">
      <alignment horizontal="center" wrapText="1"/>
      <protection locked="0"/>
    </xf>
    <xf numFmtId="0" fontId="28" fillId="8" borderId="0" xfId="53" applyFont="1" applyFill="1" applyAlignment="1" applyProtection="1">
      <alignment horizontal="center" wrapText="1"/>
      <protection locked="0"/>
    </xf>
    <xf numFmtId="0" fontId="18" fillId="8" borderId="0" xfId="0" applyFont="1" applyFill="1" applyAlignment="1" applyProtection="1">
      <alignment horizontal="center" wrapText="1"/>
      <protection locked="0"/>
    </xf>
    <xf numFmtId="0" fontId="9" fillId="8" borderId="0" xfId="0" applyFont="1" applyFill="1" applyAlignment="1">
      <alignment horizontal="center" wrapText="1"/>
    </xf>
    <xf numFmtId="0" fontId="27" fillId="8" borderId="0" xfId="0" applyFont="1" applyFill="1" applyAlignment="1">
      <alignment horizontal="center"/>
    </xf>
    <xf numFmtId="0" fontId="9" fillId="8" borderId="0" xfId="0" applyFont="1" applyFill="1" applyAlignment="1">
      <alignment horizontal="center"/>
    </xf>
    <xf numFmtId="0" fontId="19" fillId="3" borderId="24" xfId="61" applyFont="1" applyFill="1" applyBorder="1" applyAlignment="1">
      <alignment horizontal="center" vertical="center"/>
    </xf>
    <xf numFmtId="0" fontId="19" fillId="3" borderId="42" xfId="61" applyFont="1" applyFill="1" applyBorder="1" applyAlignment="1">
      <alignment horizontal="center" vertical="center"/>
    </xf>
    <xf numFmtId="0" fontId="22" fillId="3" borderId="19" xfId="0" applyFont="1" applyFill="1" applyBorder="1" applyAlignment="1">
      <alignment vertical="center"/>
    </xf>
    <xf numFmtId="0" fontId="22" fillId="3" borderId="37" xfId="0" applyFont="1" applyFill="1" applyBorder="1" applyAlignment="1">
      <alignment vertical="center"/>
    </xf>
    <xf numFmtId="0" fontId="16" fillId="2" borderId="20" xfId="61" applyFont="1" applyFill="1" applyBorder="1" applyAlignment="1">
      <alignment horizontal="center"/>
    </xf>
    <xf numFmtId="0" fontId="0" fillId="2" borderId="20" xfId="0" applyFill="1" applyBorder="1" applyAlignment="1">
      <alignment horizontal="center"/>
    </xf>
    <xf numFmtId="49" fontId="20" fillId="2" borderId="0" xfId="61" applyNumberFormat="1" applyFont="1" applyFill="1" applyBorder="1" applyAlignment="1">
      <alignment horizontal="center"/>
    </xf>
    <xf numFmtId="49" fontId="21" fillId="2" borderId="0" xfId="0" applyNumberFormat="1" applyFont="1" applyFill="1" applyBorder="1" applyAlignment="1">
      <alignment horizontal="center"/>
    </xf>
    <xf numFmtId="0" fontId="19" fillId="3" borderId="43" xfId="61" applyFont="1" applyFill="1" applyBorder="1" applyAlignment="1">
      <alignment/>
    </xf>
    <xf numFmtId="0" fontId="1" fillId="0" borderId="44" xfId="0" applyFont="1" applyBorder="1" applyAlignment="1">
      <alignment horizontal="right"/>
    </xf>
    <xf numFmtId="3" fontId="6" fillId="3" borderId="40" xfId="61" applyNumberFormat="1" applyFont="1" applyFill="1" applyBorder="1" applyAlignment="1" applyProtection="1">
      <alignment vertical="center"/>
      <protection/>
    </xf>
    <xf numFmtId="3" fontId="6" fillId="3" borderId="35" xfId="61" applyNumberFormat="1" applyFont="1" applyFill="1" applyBorder="1" applyAlignment="1" applyProtection="1">
      <alignment vertical="center"/>
      <protection/>
    </xf>
    <xf numFmtId="0" fontId="0" fillId="0" borderId="38" xfId="0" applyBorder="1" applyAlignment="1" applyProtection="1">
      <alignment vertical="center"/>
      <protection/>
    </xf>
    <xf numFmtId="0" fontId="0" fillId="0" borderId="25" xfId="0" applyBorder="1" applyAlignment="1" applyProtection="1">
      <alignment vertical="center"/>
      <protection/>
    </xf>
    <xf numFmtId="49" fontId="6" fillId="3" borderId="21" xfId="61" applyNumberFormat="1" applyFont="1" applyFill="1" applyBorder="1" applyAlignment="1">
      <alignment horizontal="center" vertical="center"/>
    </xf>
    <xf numFmtId="0" fontId="0" fillId="0" borderId="16" xfId="0" applyBorder="1" applyAlignment="1">
      <alignment horizontal="center" vertical="center"/>
    </xf>
    <xf numFmtId="0" fontId="19" fillId="3" borderId="45" xfId="61" applyFont="1" applyFill="1" applyBorder="1" applyAlignment="1">
      <alignment horizontal="center"/>
    </xf>
    <xf numFmtId="0" fontId="0" fillId="3" borderId="20" xfId="0" applyFill="1" applyBorder="1" applyAlignment="1">
      <alignment horizontal="center"/>
    </xf>
    <xf numFmtId="0" fontId="0" fillId="3" borderId="46" xfId="0" applyFill="1" applyBorder="1" applyAlignment="1">
      <alignment horizontal="center"/>
    </xf>
    <xf numFmtId="0" fontId="19" fillId="3" borderId="45" xfId="61" applyFont="1" applyFill="1" applyBorder="1" applyAlignment="1">
      <alignment horizontal="center" vertical="center"/>
    </xf>
    <xf numFmtId="0" fontId="0" fillId="3" borderId="20" xfId="0" applyFill="1" applyBorder="1" applyAlignment="1">
      <alignment horizontal="center" vertical="center"/>
    </xf>
    <xf numFmtId="0" fontId="0" fillId="3" borderId="46" xfId="0" applyFill="1" applyBorder="1" applyAlignment="1">
      <alignment horizontal="center" vertical="center"/>
    </xf>
    <xf numFmtId="0" fontId="0" fillId="3" borderId="38" xfId="0" applyFill="1" applyBorder="1" applyAlignment="1">
      <alignment horizontal="center" vertical="center"/>
    </xf>
    <xf numFmtId="0" fontId="0" fillId="3" borderId="37" xfId="0" applyFill="1" applyBorder="1" applyAlignment="1">
      <alignment horizontal="center" vertical="center"/>
    </xf>
    <xf numFmtId="0" fontId="0" fillId="3" borderId="44" xfId="0" applyFill="1" applyBorder="1" applyAlignment="1">
      <alignment horizontal="center" vertical="center"/>
    </xf>
    <xf numFmtId="0" fontId="19" fillId="3" borderId="47" xfId="61" applyFont="1" applyFill="1" applyBorder="1" applyAlignment="1">
      <alignment horizontal="center"/>
    </xf>
    <xf numFmtId="0" fontId="0" fillId="3" borderId="0" xfId="0" applyFill="1" applyAlignment="1">
      <alignment horizontal="center"/>
    </xf>
    <xf numFmtId="0" fontId="0" fillId="3" borderId="10" xfId="0" applyFill="1" applyBorder="1" applyAlignment="1">
      <alignment horizontal="center"/>
    </xf>
    <xf numFmtId="0" fontId="0" fillId="3" borderId="47" xfId="0" applyFill="1" applyBorder="1" applyAlignment="1">
      <alignment horizontal="center"/>
    </xf>
    <xf numFmtId="0" fontId="0" fillId="3" borderId="28" xfId="0" applyFill="1" applyBorder="1" applyAlignment="1">
      <alignment horizontal="center"/>
    </xf>
    <xf numFmtId="0" fontId="0" fillId="3" borderId="22" xfId="0" applyFill="1" applyBorder="1" applyAlignment="1">
      <alignment horizontal="center"/>
    </xf>
    <xf numFmtId="0" fontId="0" fillId="3" borderId="12" xfId="0" applyFill="1" applyBorder="1" applyAlignment="1">
      <alignment horizontal="center"/>
    </xf>
    <xf numFmtId="0" fontId="19" fillId="3" borderId="8" xfId="61" applyFont="1" applyFill="1" applyBorder="1" applyAlignment="1">
      <alignment horizontal="center"/>
    </xf>
    <xf numFmtId="0" fontId="0" fillId="3" borderId="0" xfId="0" applyFill="1" applyAlignment="1">
      <alignment/>
    </xf>
    <xf numFmtId="0" fontId="0" fillId="3" borderId="10" xfId="0" applyFill="1" applyBorder="1" applyAlignment="1">
      <alignment/>
    </xf>
    <xf numFmtId="0" fontId="0" fillId="3" borderId="8" xfId="0" applyFill="1" applyBorder="1" applyAlignment="1">
      <alignment/>
    </xf>
    <xf numFmtId="0" fontId="0" fillId="3" borderId="14" xfId="0" applyFill="1" applyBorder="1" applyAlignment="1">
      <alignment/>
    </xf>
    <xf numFmtId="0" fontId="0" fillId="3" borderId="22" xfId="0" applyFill="1" applyBorder="1" applyAlignment="1">
      <alignment/>
    </xf>
    <xf numFmtId="0" fontId="0" fillId="3" borderId="12" xfId="0" applyFill="1" applyBorder="1" applyAlignment="1">
      <alignment/>
    </xf>
    <xf numFmtId="0" fontId="19" fillId="3" borderId="5" xfId="61" applyFont="1" applyFill="1" applyBorder="1" applyAlignment="1">
      <alignment horizontal="center"/>
    </xf>
    <xf numFmtId="0" fontId="0" fillId="3" borderId="5" xfId="0" applyFill="1" applyBorder="1" applyAlignment="1">
      <alignment/>
    </xf>
    <xf numFmtId="0" fontId="0" fillId="3" borderId="13" xfId="0" applyFill="1" applyBorder="1" applyAlignment="1">
      <alignment/>
    </xf>
    <xf numFmtId="3" fontId="6" fillId="3" borderId="39" xfId="61" applyNumberFormat="1" applyFont="1" applyFill="1" applyBorder="1" applyAlignment="1" applyProtection="1">
      <alignment vertical="center"/>
      <protection/>
    </xf>
    <xf numFmtId="0" fontId="0" fillId="0" borderId="44" xfId="0" applyBorder="1" applyAlignment="1" applyProtection="1">
      <alignment vertical="center"/>
      <protection/>
    </xf>
    <xf numFmtId="0" fontId="8" fillId="2" borderId="0" xfId="61" applyFont="1" applyFill="1" applyAlignment="1" applyProtection="1">
      <alignment vertical="top" wrapText="1"/>
      <protection/>
    </xf>
    <xf numFmtId="0" fontId="0" fillId="7" borderId="0" xfId="0" applyFill="1" applyAlignment="1" applyProtection="1">
      <alignment vertical="top" wrapText="1"/>
      <protection/>
    </xf>
    <xf numFmtId="49" fontId="6" fillId="3" borderId="48" xfId="61" applyNumberFormat="1" applyFont="1" applyFill="1" applyBorder="1" applyAlignment="1" applyProtection="1">
      <alignment horizontal="left"/>
      <protection locked="0"/>
    </xf>
    <xf numFmtId="0" fontId="0" fillId="2" borderId="49" xfId="0" applyFill="1" applyBorder="1" applyAlignment="1">
      <alignment/>
    </xf>
    <xf numFmtId="0" fontId="0" fillId="7" borderId="49" xfId="0" applyFill="1" applyBorder="1" applyAlignment="1">
      <alignment/>
    </xf>
    <xf numFmtId="180" fontId="10" fillId="3" borderId="24" xfId="61" applyNumberFormat="1" applyFont="1" applyFill="1" applyBorder="1" applyAlignment="1" applyProtection="1">
      <alignment horizontal="center" vertical="center"/>
      <protection locked="0"/>
    </xf>
    <xf numFmtId="180" fontId="1" fillId="0" borderId="19" xfId="0" applyNumberFormat="1" applyFont="1" applyBorder="1" applyAlignment="1" applyProtection="1">
      <alignment horizontal="center" vertical="center"/>
      <protection locked="0"/>
    </xf>
    <xf numFmtId="180" fontId="1" fillId="0" borderId="35" xfId="0" applyNumberFormat="1" applyFont="1" applyBorder="1" applyAlignment="1" applyProtection="1">
      <alignment horizontal="center" vertical="center"/>
      <protection locked="0"/>
    </xf>
    <xf numFmtId="180" fontId="1" fillId="0" borderId="28" xfId="0" applyNumberFormat="1" applyFont="1" applyBorder="1" applyAlignment="1" applyProtection="1">
      <alignment horizontal="center" vertical="center"/>
      <protection locked="0"/>
    </xf>
    <xf numFmtId="180" fontId="1" fillId="0" borderId="22" xfId="0" applyNumberFormat="1" applyFont="1" applyBorder="1" applyAlignment="1" applyProtection="1">
      <alignment horizontal="center" vertical="center"/>
      <protection locked="0"/>
    </xf>
    <xf numFmtId="180" fontId="1" fillId="0" borderId="50" xfId="0" applyNumberFormat="1" applyFont="1" applyBorder="1" applyAlignment="1" applyProtection="1">
      <alignment horizontal="center" vertical="center"/>
      <protection locked="0"/>
    </xf>
    <xf numFmtId="0" fontId="19" fillId="3" borderId="51" xfId="61" applyFont="1" applyFill="1" applyBorder="1" applyAlignment="1">
      <alignment/>
    </xf>
    <xf numFmtId="0" fontId="22" fillId="3" borderId="52" xfId="0" applyFont="1" applyFill="1" applyBorder="1" applyAlignment="1">
      <alignment/>
    </xf>
    <xf numFmtId="0" fontId="22" fillId="3" borderId="53" xfId="0" applyFont="1" applyFill="1" applyBorder="1" applyAlignment="1">
      <alignment/>
    </xf>
    <xf numFmtId="0" fontId="19" fillId="3" borderId="3" xfId="61" applyFont="1" applyFill="1" applyBorder="1" applyAlignment="1">
      <alignment/>
    </xf>
    <xf numFmtId="0" fontId="19" fillId="3" borderId="30" xfId="61" applyFont="1" applyFill="1" applyBorder="1" applyAlignment="1">
      <alignment/>
    </xf>
    <xf numFmtId="0" fontId="22" fillId="3" borderId="3" xfId="0" applyFont="1" applyFill="1" applyBorder="1" applyAlignment="1">
      <alignment/>
    </xf>
    <xf numFmtId="0" fontId="22" fillId="3" borderId="30" xfId="0" applyFont="1" applyFill="1" applyBorder="1" applyAlignment="1">
      <alignment/>
    </xf>
    <xf numFmtId="0" fontId="19" fillId="3" borderId="54" xfId="61" applyFont="1" applyFill="1" applyBorder="1" applyAlignment="1">
      <alignment horizontal="center"/>
    </xf>
    <xf numFmtId="49" fontId="6" fillId="3" borderId="55" xfId="61" applyNumberFormat="1" applyFont="1" applyFill="1" applyBorder="1" applyAlignment="1" applyProtection="1">
      <alignment horizontal="left"/>
      <protection locked="0"/>
    </xf>
    <xf numFmtId="0" fontId="10" fillId="2" borderId="54" xfId="61" applyFont="1" applyFill="1" applyBorder="1" applyAlignment="1">
      <alignment horizontal="center" vertical="center"/>
    </xf>
    <xf numFmtId="0" fontId="1" fillId="0" borderId="20" xfId="0" applyFont="1" applyBorder="1" applyAlignment="1">
      <alignment horizontal="center" vertical="center"/>
    </xf>
    <xf numFmtId="0" fontId="1" fillId="0" borderId="56" xfId="0" applyFont="1" applyBorder="1" applyAlignment="1">
      <alignment horizontal="center" vertical="center"/>
    </xf>
    <xf numFmtId="0" fontId="1" fillId="0" borderId="42" xfId="0" applyFont="1" applyBorder="1" applyAlignment="1">
      <alignment horizontal="center" vertical="center"/>
    </xf>
    <xf numFmtId="0" fontId="1" fillId="0" borderId="37" xfId="0" applyFont="1" applyBorder="1" applyAlignment="1">
      <alignment horizontal="center" vertical="center"/>
    </xf>
    <xf numFmtId="0" fontId="1" fillId="0" borderId="25" xfId="0" applyFont="1" applyBorder="1" applyAlignment="1">
      <alignment horizontal="center" vertical="center"/>
    </xf>
    <xf numFmtId="3" fontId="6" fillId="3" borderId="43" xfId="61" applyNumberFormat="1" applyFont="1" applyFill="1" applyBorder="1" applyAlignment="1" applyProtection="1">
      <alignment/>
      <protection locked="0"/>
    </xf>
    <xf numFmtId="3" fontId="6" fillId="3" borderId="30" xfId="61" applyNumberFormat="1" applyFont="1" applyFill="1" applyBorder="1" applyAlignment="1" applyProtection="1">
      <alignment/>
      <protection locked="0"/>
    </xf>
    <xf numFmtId="0" fontId="0" fillId="0" borderId="26" xfId="0" applyBorder="1" applyAlignment="1" applyProtection="1">
      <alignment/>
      <protection locked="0"/>
    </xf>
    <xf numFmtId="0" fontId="23" fillId="3" borderId="57" xfId="61" applyFont="1" applyFill="1" applyBorder="1" applyAlignment="1">
      <alignment/>
    </xf>
    <xf numFmtId="0" fontId="24" fillId="3" borderId="52" xfId="0" applyFont="1" applyFill="1" applyBorder="1" applyAlignment="1">
      <alignment/>
    </xf>
    <xf numFmtId="0" fontId="24" fillId="3" borderId="53" xfId="0" applyFont="1" applyFill="1" applyBorder="1" applyAlignment="1">
      <alignment/>
    </xf>
    <xf numFmtId="0" fontId="23" fillId="3" borderId="43" xfId="61" applyFont="1" applyFill="1" applyBorder="1" applyAlignment="1">
      <alignment/>
    </xf>
    <xf numFmtId="0" fontId="24" fillId="3" borderId="3" xfId="0" applyFont="1" applyFill="1" applyBorder="1" applyAlignment="1">
      <alignment/>
    </xf>
    <xf numFmtId="0" fontId="24" fillId="3" borderId="30" xfId="0" applyFont="1" applyFill="1" applyBorder="1" applyAlignment="1">
      <alignment/>
    </xf>
    <xf numFmtId="0" fontId="17" fillId="2" borderId="0" xfId="0" applyFont="1" applyFill="1" applyAlignment="1" applyProtection="1">
      <alignment horizontal="left" vertical="center" wrapText="1"/>
      <protection/>
    </xf>
    <xf numFmtId="0" fontId="17" fillId="2" borderId="0" xfId="0" applyFont="1" applyFill="1" applyAlignment="1" applyProtection="1">
      <alignment vertical="center"/>
      <protection/>
    </xf>
    <xf numFmtId="0" fontId="18" fillId="2" borderId="0" xfId="0" applyFont="1" applyFill="1" applyAlignment="1">
      <alignment horizontal="center"/>
    </xf>
    <xf numFmtId="0" fontId="6" fillId="2" borderId="0" xfId="61" applyFont="1" applyFill="1" applyAlignment="1">
      <alignment/>
    </xf>
    <xf numFmtId="0" fontId="0" fillId="2" borderId="0" xfId="0" applyFill="1" applyAlignment="1">
      <alignment/>
    </xf>
    <xf numFmtId="0" fontId="0" fillId="7" borderId="0" xfId="0" applyFill="1" applyAlignment="1">
      <alignment/>
    </xf>
    <xf numFmtId="0" fontId="8" fillId="2" borderId="0" xfId="61" applyFont="1" applyFill="1" applyBorder="1" applyAlignment="1">
      <alignment wrapText="1"/>
    </xf>
    <xf numFmtId="0" fontId="17" fillId="2" borderId="0" xfId="0" applyFont="1" applyFill="1" applyBorder="1" applyAlignment="1">
      <alignment wrapText="1"/>
    </xf>
    <xf numFmtId="0" fontId="5" fillId="2" borderId="0" xfId="0" applyFont="1" applyFill="1" applyAlignment="1">
      <alignment horizontal="center"/>
    </xf>
    <xf numFmtId="0" fontId="6" fillId="2" borderId="0" xfId="61" applyFont="1" applyFill="1" applyAlignment="1" applyProtection="1">
      <alignment horizontal="left"/>
      <protection/>
    </xf>
    <xf numFmtId="0" fontId="0" fillId="2" borderId="0" xfId="0" applyFill="1" applyAlignment="1" applyProtection="1">
      <alignment/>
      <protection/>
    </xf>
    <xf numFmtId="0" fontId="5" fillId="3" borderId="0" xfId="0" applyFont="1" applyFill="1" applyAlignment="1" applyProtection="1">
      <alignment horizontal="center"/>
      <protection locked="0"/>
    </xf>
    <xf numFmtId="49" fontId="10" fillId="3" borderId="48" xfId="61" applyNumberFormat="1" applyFont="1" applyFill="1" applyBorder="1" applyAlignment="1" applyProtection="1">
      <alignment horizontal="left"/>
      <protection locked="0"/>
    </xf>
    <xf numFmtId="0" fontId="8" fillId="2" borderId="0" xfId="61" applyFont="1" applyFill="1" applyAlignment="1" applyProtection="1">
      <alignment vertical="top" wrapText="1"/>
      <protection/>
    </xf>
    <xf numFmtId="0" fontId="17" fillId="2" borderId="0" xfId="0" applyFont="1" applyFill="1" applyAlignment="1" applyProtection="1">
      <alignment vertical="top" wrapText="1"/>
      <protection/>
    </xf>
    <xf numFmtId="0" fontId="0" fillId="2" borderId="0" xfId="0" applyFill="1" applyAlignment="1">
      <alignment horizontal="center"/>
    </xf>
    <xf numFmtId="3" fontId="6" fillId="2" borderId="43" xfId="61" applyNumberFormat="1" applyFont="1" applyFill="1" applyBorder="1" applyAlignment="1">
      <alignment/>
    </xf>
    <xf numFmtId="0" fontId="0" fillId="0" borderId="26" xfId="0" applyBorder="1" applyAlignment="1">
      <alignment/>
    </xf>
    <xf numFmtId="0" fontId="19" fillId="3" borderId="8" xfId="61" applyFont="1" applyFill="1" applyBorder="1" applyAlignment="1">
      <alignment horizontal="center"/>
    </xf>
    <xf numFmtId="0" fontId="0" fillId="0" borderId="10" xfId="0" applyBorder="1" applyAlignment="1">
      <alignment horizontal="center"/>
    </xf>
    <xf numFmtId="0" fontId="19" fillId="3" borderId="45" xfId="61" applyFont="1" applyFill="1" applyBorder="1" applyAlignment="1">
      <alignment horizontal="center"/>
    </xf>
    <xf numFmtId="0" fontId="0" fillId="0" borderId="56" xfId="0" applyBorder="1" applyAlignment="1">
      <alignment horizontal="center"/>
    </xf>
    <xf numFmtId="0" fontId="0" fillId="0" borderId="58" xfId="0" applyBorder="1" applyAlignment="1">
      <alignment horizontal="center"/>
    </xf>
    <xf numFmtId="0" fontId="19" fillId="3" borderId="14" xfId="61" applyFont="1" applyFill="1" applyBorder="1" applyAlignment="1">
      <alignment horizontal="center"/>
    </xf>
    <xf numFmtId="0" fontId="0" fillId="0" borderId="50" xfId="0" applyBorder="1" applyAlignment="1">
      <alignment horizontal="center"/>
    </xf>
    <xf numFmtId="0" fontId="19" fillId="3" borderId="43" xfId="61" applyFont="1" applyFill="1" applyBorder="1" applyAlignment="1">
      <alignment/>
    </xf>
    <xf numFmtId="0" fontId="0" fillId="3" borderId="3" xfId="0" applyFont="1" applyFill="1" applyBorder="1" applyAlignment="1">
      <alignment/>
    </xf>
    <xf numFmtId="0" fontId="0" fillId="3" borderId="30" xfId="0" applyFont="1" applyFill="1" applyBorder="1" applyAlignment="1">
      <alignment/>
    </xf>
    <xf numFmtId="0" fontId="1" fillId="3" borderId="3" xfId="0" applyFont="1" applyFill="1" applyBorder="1" applyAlignment="1">
      <alignment/>
    </xf>
    <xf numFmtId="0" fontId="1" fillId="3" borderId="30" xfId="0" applyFont="1" applyFill="1" applyBorder="1" applyAlignment="1">
      <alignment/>
    </xf>
    <xf numFmtId="0" fontId="19" fillId="3" borderId="51" xfId="61" applyFont="1" applyFill="1" applyBorder="1" applyAlignment="1">
      <alignment/>
    </xf>
    <xf numFmtId="0" fontId="0" fillId="6" borderId="52" xfId="0" applyFill="1" applyBorder="1" applyAlignment="1">
      <alignment/>
    </xf>
    <xf numFmtId="0" fontId="0" fillId="6" borderId="53" xfId="0" applyFill="1" applyBorder="1" applyAlignment="1">
      <alignment/>
    </xf>
    <xf numFmtId="0" fontId="19" fillId="3" borderId="3" xfId="61" applyFont="1" applyFill="1" applyBorder="1" applyAlignment="1">
      <alignment/>
    </xf>
    <xf numFmtId="0" fontId="0" fillId="6" borderId="30" xfId="0" applyFill="1" applyBorder="1" applyAlignment="1">
      <alignment/>
    </xf>
    <xf numFmtId="0" fontId="19" fillId="2" borderId="2" xfId="61" applyFont="1" applyFill="1" applyBorder="1" applyAlignment="1">
      <alignment/>
    </xf>
    <xf numFmtId="0" fontId="0" fillId="7" borderId="2" xfId="0" applyFill="1" applyBorder="1" applyAlignment="1">
      <alignment/>
    </xf>
    <xf numFmtId="0" fontId="23" fillId="3" borderId="57" xfId="61" applyFont="1" applyFill="1" applyBorder="1" applyAlignment="1">
      <alignment/>
    </xf>
    <xf numFmtId="0" fontId="0" fillId="0" borderId="52" xfId="0" applyBorder="1" applyAlignment="1">
      <alignment/>
    </xf>
    <xf numFmtId="0" fontId="0" fillId="0" borderId="53" xfId="0" applyBorder="1" applyAlignment="1">
      <alignment/>
    </xf>
    <xf numFmtId="0" fontId="23" fillId="3" borderId="43" xfId="61" applyFont="1" applyFill="1" applyBorder="1" applyAlignment="1">
      <alignment/>
    </xf>
    <xf numFmtId="3" fontId="6" fillId="2" borderId="57" xfId="61" applyNumberFormat="1" applyFont="1" applyFill="1" applyBorder="1" applyAlignment="1">
      <alignment/>
    </xf>
    <xf numFmtId="0" fontId="0" fillId="0" borderId="59" xfId="0" applyBorder="1" applyAlignment="1">
      <alignment/>
    </xf>
    <xf numFmtId="0" fontId="23" fillId="3" borderId="40" xfId="61" applyFont="1" applyFill="1" applyBorder="1" applyAlignment="1">
      <alignment/>
    </xf>
    <xf numFmtId="0" fontId="0" fillId="0" borderId="19" xfId="0" applyBorder="1" applyAlignment="1">
      <alignment/>
    </xf>
    <xf numFmtId="0" fontId="0" fillId="0" borderId="39" xfId="0" applyBorder="1" applyAlignment="1">
      <alignment/>
    </xf>
    <xf numFmtId="49" fontId="10" fillId="3" borderId="55" xfId="61" applyNumberFormat="1" applyFont="1" applyFill="1" applyBorder="1" applyAlignment="1" applyProtection="1">
      <alignment horizontal="left"/>
      <protection locked="0"/>
    </xf>
    <xf numFmtId="0" fontId="8" fillId="2" borderId="0" xfId="61" applyFont="1" applyFill="1" applyAlignment="1">
      <alignment horizontal="left" wrapText="1"/>
    </xf>
    <xf numFmtId="0" fontId="0" fillId="0" borderId="0" xfId="0" applyAlignment="1">
      <alignment horizontal="left"/>
    </xf>
    <xf numFmtId="0" fontId="0" fillId="0" borderId="55" xfId="0" applyBorder="1" applyAlignment="1">
      <alignment horizontal="left"/>
    </xf>
    <xf numFmtId="0" fontId="19" fillId="3" borderId="47" xfId="61" applyFont="1" applyFill="1" applyBorder="1" applyAlignment="1">
      <alignment horizontal="center"/>
    </xf>
    <xf numFmtId="0" fontId="22" fillId="6" borderId="0" xfId="0" applyFont="1" applyFill="1" applyBorder="1" applyAlignment="1">
      <alignment horizontal="center"/>
    </xf>
    <xf numFmtId="0" fontId="22" fillId="6" borderId="10" xfId="0" applyFont="1" applyFill="1" applyBorder="1" applyAlignment="1">
      <alignment horizontal="center"/>
    </xf>
    <xf numFmtId="0" fontId="22" fillId="6" borderId="0" xfId="0" applyFont="1" applyFill="1" applyAlignment="1">
      <alignment horizontal="center"/>
    </xf>
    <xf numFmtId="0" fontId="22" fillId="6" borderId="47" xfId="0" applyFont="1" applyFill="1" applyBorder="1" applyAlignment="1">
      <alignment horizontal="center"/>
    </xf>
    <xf numFmtId="0" fontId="19" fillId="3" borderId="5" xfId="61" applyFont="1" applyFill="1" applyBorder="1" applyAlignment="1">
      <alignment horizontal="center"/>
    </xf>
    <xf numFmtId="0" fontId="22" fillId="6" borderId="5" xfId="0" applyFont="1" applyFill="1" applyBorder="1" applyAlignment="1">
      <alignment horizontal="center"/>
    </xf>
    <xf numFmtId="0" fontId="19" fillId="3" borderId="0" xfId="61" applyFont="1" applyFill="1" applyBorder="1" applyAlignment="1">
      <alignment horizontal="center"/>
    </xf>
    <xf numFmtId="0" fontId="19" fillId="3" borderId="10" xfId="61" applyFont="1" applyFill="1" applyBorder="1" applyAlignment="1">
      <alignment horizontal="center"/>
    </xf>
    <xf numFmtId="0" fontId="0" fillId="0" borderId="0" xfId="0" applyAlignment="1">
      <alignment horizontal="center"/>
    </xf>
    <xf numFmtId="0" fontId="22" fillId="6" borderId="8" xfId="0" applyFont="1" applyFill="1" applyBorder="1" applyAlignment="1">
      <alignment horizontal="center"/>
    </xf>
    <xf numFmtId="0" fontId="0" fillId="0" borderId="0" xfId="0" applyBorder="1" applyAlignment="1">
      <alignment horizontal="center"/>
    </xf>
    <xf numFmtId="0" fontId="0" fillId="3" borderId="3" xfId="0" applyFill="1" applyBorder="1" applyAlignment="1">
      <alignment/>
    </xf>
    <xf numFmtId="0" fontId="0" fillId="3" borderId="30" xfId="0" applyFill="1" applyBorder="1" applyAlignment="1">
      <alignment/>
    </xf>
    <xf numFmtId="0" fontId="1" fillId="0" borderId="3" xfId="0" applyFont="1" applyBorder="1" applyAlignment="1">
      <alignment/>
    </xf>
    <xf numFmtId="0" fontId="1" fillId="0" borderId="30" xfId="0" applyFont="1" applyBorder="1" applyAlignment="1">
      <alignment/>
    </xf>
    <xf numFmtId="3" fontId="6" fillId="2" borderId="41" xfId="61" applyNumberFormat="1" applyFont="1" applyFill="1" applyBorder="1" applyAlignment="1" applyProtection="1">
      <alignment/>
      <protection locked="0"/>
    </xf>
    <xf numFmtId="0" fontId="0" fillId="0" borderId="32" xfId="0" applyBorder="1" applyAlignment="1" applyProtection="1">
      <alignment/>
      <protection locked="0"/>
    </xf>
    <xf numFmtId="0" fontId="0" fillId="0" borderId="60" xfId="0" applyBorder="1" applyAlignment="1" applyProtection="1">
      <alignment/>
      <protection locked="0"/>
    </xf>
    <xf numFmtId="0" fontId="19" fillId="3" borderId="23" xfId="61" applyFont="1" applyFill="1" applyBorder="1" applyAlignment="1">
      <alignment horizontal="center"/>
    </xf>
    <xf numFmtId="0" fontId="0" fillId="6" borderId="3" xfId="0" applyFill="1" applyBorder="1" applyAlignment="1">
      <alignment horizontal="center"/>
    </xf>
    <xf numFmtId="0" fontId="0" fillId="6" borderId="30" xfId="0" applyFill="1" applyBorder="1" applyAlignment="1">
      <alignment horizontal="center"/>
    </xf>
    <xf numFmtId="0" fontId="19" fillId="9" borderId="43" xfId="61" applyFont="1" applyFill="1" applyBorder="1" applyAlignment="1" applyProtection="1">
      <alignment/>
      <protection hidden="1"/>
    </xf>
    <xf numFmtId="0" fontId="0" fillId="10" borderId="3" xfId="0" applyFill="1" applyBorder="1" applyAlignment="1" applyProtection="1">
      <alignment/>
      <protection hidden="1"/>
    </xf>
    <xf numFmtId="0" fontId="22" fillId="6" borderId="3" xfId="0" applyFont="1" applyFill="1" applyBorder="1" applyAlignment="1" applyProtection="1">
      <alignment horizontal="left"/>
      <protection hidden="1"/>
    </xf>
    <xf numFmtId="0" fontId="22" fillId="6" borderId="30" xfId="0" applyFont="1" applyFill="1" applyBorder="1" applyAlignment="1" applyProtection="1">
      <alignment horizontal="left"/>
      <protection hidden="1"/>
    </xf>
    <xf numFmtId="0" fontId="19" fillId="2" borderId="43" xfId="61" applyFont="1" applyFill="1" applyBorder="1" applyAlignment="1" applyProtection="1">
      <alignment/>
      <protection hidden="1"/>
    </xf>
    <xf numFmtId="0" fontId="0" fillId="7" borderId="3" xfId="0" applyFill="1" applyBorder="1" applyAlignment="1" applyProtection="1">
      <alignment/>
      <protection hidden="1"/>
    </xf>
    <xf numFmtId="0" fontId="7" fillId="2" borderId="0" xfId="61" applyFont="1" applyFill="1" applyAlignment="1" applyProtection="1">
      <alignment horizontal="center"/>
      <protection hidden="1"/>
    </xf>
    <xf numFmtId="0" fontId="5" fillId="2" borderId="0" xfId="0" applyFont="1" applyFill="1" applyAlignment="1" applyProtection="1">
      <alignment horizontal="center"/>
      <protection hidden="1"/>
    </xf>
    <xf numFmtId="49" fontId="10" fillId="3" borderId="55" xfId="61" applyNumberFormat="1" applyFont="1" applyFill="1" applyBorder="1" applyAlignment="1" applyProtection="1">
      <alignment horizontal="left"/>
      <protection/>
    </xf>
    <xf numFmtId="0" fontId="10" fillId="3" borderId="55" xfId="61" applyNumberFormat="1" applyFont="1" applyFill="1" applyBorder="1" applyAlignment="1" applyProtection="1">
      <alignment horizontal="left"/>
      <protection/>
    </xf>
    <xf numFmtId="0" fontId="6" fillId="2" borderId="0" xfId="61" applyFont="1" applyFill="1" applyAlignment="1" applyProtection="1">
      <alignment horizontal="left"/>
      <protection hidden="1"/>
    </xf>
    <xf numFmtId="0" fontId="0" fillId="2" borderId="0" xfId="0" applyFill="1" applyAlignment="1" applyProtection="1">
      <alignment/>
      <protection hidden="1"/>
    </xf>
    <xf numFmtId="0" fontId="7" fillId="3" borderId="0" xfId="61" applyFont="1" applyFill="1" applyAlignment="1" applyProtection="1">
      <alignment horizontal="center"/>
      <protection hidden="1"/>
    </xf>
    <xf numFmtId="0" fontId="5" fillId="3" borderId="0" xfId="0" applyFont="1" applyFill="1" applyAlignment="1" applyProtection="1">
      <alignment horizontal="center"/>
      <protection hidden="1"/>
    </xf>
    <xf numFmtId="0" fontId="10" fillId="3" borderId="55" xfId="61" applyNumberFormat="1" applyFont="1" applyFill="1" applyBorder="1" applyAlignment="1" applyProtection="1">
      <alignment horizontal="left"/>
      <protection locked="0"/>
    </xf>
    <xf numFmtId="0" fontId="9" fillId="2" borderId="0" xfId="61" applyFont="1" applyFill="1" applyAlignment="1" applyProtection="1">
      <alignment horizontal="center"/>
      <protection hidden="1"/>
    </xf>
    <xf numFmtId="0" fontId="1" fillId="2" borderId="0" xfId="0" applyFont="1" applyFill="1" applyAlignment="1" applyProtection="1">
      <alignment horizontal="center"/>
      <protection hidden="1"/>
    </xf>
    <xf numFmtId="0" fontId="7" fillId="2" borderId="0" xfId="61" applyFont="1" applyFill="1" applyAlignment="1" applyProtection="1">
      <alignment/>
      <protection hidden="1"/>
    </xf>
    <xf numFmtId="0" fontId="0" fillId="7" borderId="0" xfId="0" applyFill="1" applyAlignment="1" applyProtection="1">
      <alignment/>
      <protection hidden="1"/>
    </xf>
    <xf numFmtId="0" fontId="8" fillId="2" borderId="0" xfId="61" applyFont="1" applyFill="1" applyAlignment="1" applyProtection="1">
      <alignment vertical="top" wrapText="1"/>
      <protection hidden="1"/>
    </xf>
    <xf numFmtId="0" fontId="17" fillId="2" borderId="0" xfId="0" applyFont="1" applyFill="1" applyAlignment="1" applyProtection="1">
      <alignment vertical="top" wrapText="1"/>
      <protection hidden="1"/>
    </xf>
    <xf numFmtId="49" fontId="6" fillId="3" borderId="55" xfId="61" applyNumberFormat="1" applyFont="1" applyFill="1" applyBorder="1" applyAlignment="1" applyProtection="1">
      <alignment horizontal="left"/>
      <protection/>
    </xf>
    <xf numFmtId="0" fontId="6" fillId="3" borderId="55" xfId="61" applyNumberFormat="1" applyFont="1" applyFill="1" applyBorder="1" applyAlignment="1" applyProtection="1">
      <alignment horizontal="left"/>
      <protection/>
    </xf>
    <xf numFmtId="0" fontId="0" fillId="2" borderId="0" xfId="0" applyFill="1" applyAlignment="1" applyProtection="1">
      <alignment horizontal="center"/>
      <protection hidden="1"/>
    </xf>
    <xf numFmtId="0" fontId="8" fillId="2" borderId="0" xfId="61" applyFont="1" applyFill="1" applyAlignment="1" applyProtection="1">
      <alignment vertical="top" wrapText="1"/>
      <protection hidden="1"/>
    </xf>
    <xf numFmtId="0" fontId="0" fillId="2" borderId="0" xfId="0" applyFill="1" applyAlignment="1" applyProtection="1">
      <alignment vertical="top" wrapText="1"/>
      <protection hidden="1"/>
    </xf>
    <xf numFmtId="0" fontId="6" fillId="2" borderId="49" xfId="61" applyFont="1" applyFill="1" applyBorder="1" applyAlignment="1" applyProtection="1">
      <alignment/>
      <protection hidden="1"/>
    </xf>
    <xf numFmtId="180" fontId="10" fillId="3" borderId="24" xfId="61" applyNumberFormat="1" applyFont="1" applyFill="1" applyBorder="1" applyAlignment="1" applyProtection="1">
      <alignment horizontal="center" vertical="center"/>
      <protection/>
    </xf>
    <xf numFmtId="180" fontId="1" fillId="0" borderId="19" xfId="0" applyNumberFormat="1" applyFont="1" applyBorder="1" applyAlignment="1" applyProtection="1">
      <alignment horizontal="center" vertical="center"/>
      <protection/>
    </xf>
    <xf numFmtId="180" fontId="1" fillId="0" borderId="35" xfId="0" applyNumberFormat="1" applyFont="1" applyBorder="1" applyAlignment="1" applyProtection="1">
      <alignment horizontal="center" vertical="center"/>
      <protection/>
    </xf>
    <xf numFmtId="180" fontId="1" fillId="0" borderId="28" xfId="0" applyNumberFormat="1" applyFont="1" applyBorder="1" applyAlignment="1" applyProtection="1">
      <alignment horizontal="center" vertical="center"/>
      <protection/>
    </xf>
    <xf numFmtId="180" fontId="1" fillId="0" borderId="22" xfId="0" applyNumberFormat="1" applyFont="1" applyBorder="1" applyAlignment="1" applyProtection="1">
      <alignment horizontal="center" vertical="center"/>
      <protection/>
    </xf>
    <xf numFmtId="180" fontId="1" fillId="0" borderId="50" xfId="0" applyNumberFormat="1" applyFont="1" applyBorder="1" applyAlignment="1" applyProtection="1">
      <alignment horizontal="center" vertical="center"/>
      <protection/>
    </xf>
    <xf numFmtId="0" fontId="19" fillId="3" borderId="54" xfId="61" applyFont="1" applyFill="1" applyBorder="1" applyAlignment="1" applyProtection="1">
      <alignment horizontal="center"/>
      <protection hidden="1"/>
    </xf>
    <xf numFmtId="0" fontId="22" fillId="6" borderId="20" xfId="0" applyFont="1" applyFill="1" applyBorder="1" applyAlignment="1" applyProtection="1">
      <alignment horizontal="center"/>
      <protection hidden="1"/>
    </xf>
    <xf numFmtId="0" fontId="22" fillId="6" borderId="46" xfId="0" applyFont="1" applyFill="1" applyBorder="1" applyAlignment="1" applyProtection="1">
      <alignment horizontal="center"/>
      <protection hidden="1"/>
    </xf>
    <xf numFmtId="0" fontId="19" fillId="3" borderId="45" xfId="61" applyFont="1" applyFill="1" applyBorder="1" applyAlignment="1" applyProtection="1">
      <alignment horizontal="center"/>
      <protection hidden="1"/>
    </xf>
    <xf numFmtId="0" fontId="19" fillId="3" borderId="57" xfId="61" applyFont="1" applyFill="1" applyBorder="1" applyAlignment="1" applyProtection="1">
      <alignment horizontal="center"/>
      <protection hidden="1"/>
    </xf>
    <xf numFmtId="0" fontId="22" fillId="6" borderId="59" xfId="0" applyFont="1" applyFill="1" applyBorder="1" applyAlignment="1" applyProtection="1">
      <alignment horizontal="center"/>
      <protection hidden="1"/>
    </xf>
    <xf numFmtId="0" fontId="19" fillId="3" borderId="47" xfId="61" applyFont="1" applyFill="1" applyBorder="1" applyAlignment="1" applyProtection="1">
      <alignment horizontal="center"/>
      <protection hidden="1"/>
    </xf>
    <xf numFmtId="0" fontId="22" fillId="6" borderId="0" xfId="0" applyFont="1" applyFill="1" applyAlignment="1" applyProtection="1">
      <alignment/>
      <protection hidden="1"/>
    </xf>
    <xf numFmtId="0" fontId="22" fillId="6" borderId="10" xfId="0" applyFont="1" applyFill="1" applyBorder="1" applyAlignment="1" applyProtection="1">
      <alignment/>
      <protection hidden="1"/>
    </xf>
    <xf numFmtId="0" fontId="22" fillId="6" borderId="28" xfId="0" applyFont="1" applyFill="1" applyBorder="1" applyAlignment="1" applyProtection="1">
      <alignment/>
      <protection hidden="1"/>
    </xf>
    <xf numFmtId="0" fontId="22" fillId="6" borderId="22" xfId="0" applyFont="1" applyFill="1" applyBorder="1" applyAlignment="1" applyProtection="1">
      <alignment/>
      <protection hidden="1"/>
    </xf>
    <xf numFmtId="0" fontId="22" fillId="6" borderId="12" xfId="0" applyFont="1" applyFill="1" applyBorder="1" applyAlignment="1" applyProtection="1">
      <alignment/>
      <protection hidden="1"/>
    </xf>
    <xf numFmtId="0" fontId="19" fillId="3" borderId="8" xfId="61" applyFont="1" applyFill="1" applyBorder="1" applyAlignment="1" applyProtection="1">
      <alignment horizontal="center"/>
      <protection hidden="1"/>
    </xf>
    <xf numFmtId="0" fontId="22" fillId="6" borderId="0" xfId="0" applyFont="1" applyFill="1" applyAlignment="1" applyProtection="1">
      <alignment horizontal="center"/>
      <protection hidden="1"/>
    </xf>
    <xf numFmtId="0" fontId="22" fillId="6" borderId="14" xfId="0" applyFont="1" applyFill="1" applyBorder="1" applyAlignment="1" applyProtection="1">
      <alignment horizontal="center"/>
      <protection hidden="1"/>
    </xf>
    <xf numFmtId="0" fontId="22" fillId="6" borderId="22" xfId="0" applyFont="1" applyFill="1" applyBorder="1" applyAlignment="1" applyProtection="1">
      <alignment horizontal="center"/>
      <protection hidden="1"/>
    </xf>
    <xf numFmtId="0" fontId="19" fillId="3" borderId="51" xfId="61" applyFont="1" applyFill="1" applyBorder="1" applyAlignment="1" applyProtection="1">
      <alignment horizontal="center"/>
      <protection hidden="1"/>
    </xf>
    <xf numFmtId="0" fontId="0" fillId="6" borderId="52" xfId="0" applyFill="1" applyBorder="1" applyAlignment="1" applyProtection="1">
      <alignment horizontal="center"/>
      <protection hidden="1"/>
    </xf>
    <xf numFmtId="0" fontId="0" fillId="6" borderId="53" xfId="0" applyFill="1" applyBorder="1" applyAlignment="1" applyProtection="1">
      <alignment horizontal="center"/>
      <protection hidden="1"/>
    </xf>
    <xf numFmtId="0" fontId="19" fillId="2" borderId="57" xfId="61" applyFont="1" applyFill="1" applyBorder="1" applyAlignment="1" applyProtection="1">
      <alignment/>
      <protection hidden="1"/>
    </xf>
    <xf numFmtId="0" fontId="0" fillId="7" borderId="52" xfId="0" applyFill="1" applyBorder="1" applyAlignment="1" applyProtection="1">
      <alignment/>
      <protection hidden="1"/>
    </xf>
    <xf numFmtId="0" fontId="19" fillId="3" borderId="3" xfId="61" applyFont="1" applyFill="1" applyBorder="1" applyAlignment="1" applyProtection="1">
      <alignment horizontal="center"/>
      <protection hidden="1"/>
    </xf>
    <xf numFmtId="0" fontId="19" fillId="3" borderId="30" xfId="61" applyFont="1" applyFill="1" applyBorder="1" applyAlignment="1" applyProtection="1">
      <alignment horizontal="center"/>
      <protection hidden="1"/>
    </xf>
    <xf numFmtId="0" fontId="19" fillId="3" borderId="23" xfId="61" applyFont="1" applyFill="1" applyBorder="1" applyAlignment="1" applyProtection="1">
      <alignment horizontal="center"/>
      <protection hidden="1"/>
    </xf>
    <xf numFmtId="0" fontId="0" fillId="6" borderId="3" xfId="0" applyFill="1" applyBorder="1" applyAlignment="1" applyProtection="1">
      <alignment horizontal="center"/>
      <protection hidden="1"/>
    </xf>
    <xf numFmtId="0" fontId="0" fillId="6" borderId="30" xfId="0" applyFill="1" applyBorder="1" applyAlignment="1" applyProtection="1">
      <alignment horizontal="center"/>
      <protection hidden="1"/>
    </xf>
    <xf numFmtId="0" fontId="23" fillId="3" borderId="43" xfId="61" applyFont="1" applyFill="1" applyBorder="1" applyAlignment="1" applyProtection="1">
      <alignment/>
      <protection hidden="1"/>
    </xf>
    <xf numFmtId="0" fontId="0" fillId="0" borderId="3" xfId="0" applyBorder="1" applyAlignment="1" applyProtection="1">
      <alignment/>
      <protection hidden="1"/>
    </xf>
    <xf numFmtId="0" fontId="19" fillId="3" borderId="24" xfId="61" applyFont="1" applyFill="1" applyBorder="1" applyAlignment="1" applyProtection="1">
      <alignment horizontal="center"/>
      <protection hidden="1"/>
    </xf>
    <xf numFmtId="0" fontId="0" fillId="6" borderId="19" xfId="0" applyFill="1" applyBorder="1" applyAlignment="1" applyProtection="1">
      <alignment horizontal="center"/>
      <protection hidden="1"/>
    </xf>
    <xf numFmtId="0" fontId="0" fillId="6" borderId="39" xfId="0" applyFill="1" applyBorder="1" applyAlignment="1" applyProtection="1">
      <alignment horizontal="center"/>
      <protection hidden="1"/>
    </xf>
    <xf numFmtId="0" fontId="23" fillId="9" borderId="43" xfId="61" applyFont="1" applyFill="1" applyBorder="1" applyAlignment="1" applyProtection="1">
      <alignment/>
      <protection hidden="1"/>
    </xf>
    <xf numFmtId="0" fontId="19" fillId="3" borderId="19" xfId="61" applyFont="1" applyFill="1" applyBorder="1" applyAlignment="1" applyProtection="1">
      <alignment horizontal="center"/>
      <protection hidden="1"/>
    </xf>
    <xf numFmtId="0" fontId="19" fillId="3" borderId="39" xfId="61" applyFont="1" applyFill="1" applyBorder="1" applyAlignment="1" applyProtection="1">
      <alignment horizontal="center"/>
      <protection hidden="1"/>
    </xf>
    <xf numFmtId="0" fontId="23" fillId="2" borderId="43" xfId="61" applyFont="1" applyFill="1" applyBorder="1" applyAlignment="1" applyProtection="1">
      <alignment/>
      <protection hidden="1"/>
    </xf>
    <xf numFmtId="0" fontId="22" fillId="6" borderId="3" xfId="0" applyFont="1" applyFill="1" applyBorder="1" applyAlignment="1" applyProtection="1">
      <alignment horizontal="center"/>
      <protection hidden="1"/>
    </xf>
    <xf numFmtId="0" fontId="22" fillId="6" borderId="30" xfId="0" applyFont="1" applyFill="1" applyBorder="1" applyAlignment="1" applyProtection="1">
      <alignment horizontal="center"/>
      <protection hidden="1"/>
    </xf>
    <xf numFmtId="0" fontId="1" fillId="0" borderId="3" xfId="0" applyFont="1" applyBorder="1" applyAlignment="1" applyProtection="1">
      <alignment/>
      <protection hidden="1"/>
    </xf>
    <xf numFmtId="0" fontId="0" fillId="7" borderId="3" xfId="0" applyFont="1" applyFill="1" applyBorder="1" applyAlignment="1" applyProtection="1">
      <alignment/>
      <protection hidden="1"/>
    </xf>
    <xf numFmtId="0" fontId="0" fillId="9" borderId="3" xfId="0" applyFill="1" applyBorder="1" applyAlignment="1" applyProtection="1">
      <alignment/>
      <protection hidden="1"/>
    </xf>
    <xf numFmtId="0" fontId="0" fillId="2" borderId="3" xfId="0" applyFill="1" applyBorder="1" applyAlignment="1" applyProtection="1">
      <alignment/>
      <protection hidden="1"/>
    </xf>
    <xf numFmtId="0" fontId="19" fillId="2" borderId="43" xfId="61" applyFont="1" applyFill="1" applyBorder="1" applyAlignment="1" applyProtection="1">
      <alignment vertical="center" wrapText="1"/>
      <protection hidden="1"/>
    </xf>
    <xf numFmtId="0" fontId="0" fillId="0" borderId="3" xfId="0" applyBorder="1" applyAlignment="1">
      <alignment vertical="center" wrapText="1"/>
    </xf>
    <xf numFmtId="0" fontId="0" fillId="0" borderId="30" xfId="0" applyBorder="1" applyAlignment="1">
      <alignment vertical="center" wrapText="1"/>
    </xf>
    <xf numFmtId="0" fontId="24" fillId="6" borderId="19" xfId="0" applyFont="1" applyFill="1" applyBorder="1" applyAlignment="1">
      <alignment/>
    </xf>
    <xf numFmtId="0" fontId="7" fillId="3" borderId="24" xfId="61" applyFont="1" applyFill="1" applyBorder="1" applyAlignment="1">
      <alignment horizontal="center" vertical="center"/>
    </xf>
    <xf numFmtId="0" fontId="5" fillId="6" borderId="19" xfId="0" applyFont="1" applyFill="1" applyBorder="1" applyAlignment="1">
      <alignment horizontal="center" vertical="center"/>
    </xf>
    <xf numFmtId="0" fontId="5" fillId="6" borderId="39" xfId="0" applyFont="1" applyFill="1" applyBorder="1" applyAlignment="1">
      <alignment horizontal="center" vertical="center"/>
    </xf>
    <xf numFmtId="0" fontId="5" fillId="6" borderId="47"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10" xfId="0" applyFont="1" applyFill="1" applyBorder="1" applyAlignment="1">
      <alignment horizontal="center" vertical="center"/>
    </xf>
    <xf numFmtId="49" fontId="0" fillId="6" borderId="5" xfId="0" applyNumberFormat="1" applyFill="1" applyBorder="1" applyAlignment="1">
      <alignment horizontal="center" vertical="center"/>
    </xf>
    <xf numFmtId="3" fontId="6" fillId="2" borderId="21" xfId="61" applyNumberFormat="1" applyFont="1" applyFill="1" applyBorder="1" applyAlignment="1">
      <alignment vertical="center"/>
    </xf>
    <xf numFmtId="3" fontId="0" fillId="7" borderId="5" xfId="0" applyNumberFormat="1" applyFill="1" applyBorder="1" applyAlignment="1">
      <alignment vertical="center"/>
    </xf>
    <xf numFmtId="3" fontId="6" fillId="2" borderId="11" xfId="61" applyNumberFormat="1" applyFont="1" applyFill="1" applyBorder="1" applyAlignment="1">
      <alignment vertical="center"/>
    </xf>
    <xf numFmtId="3" fontId="0" fillId="7" borderId="61" xfId="0" applyNumberFormat="1" applyFill="1" applyBorder="1" applyAlignment="1">
      <alignment vertical="center"/>
    </xf>
    <xf numFmtId="0" fontId="23" fillId="3" borderId="8" xfId="61" applyFont="1" applyFill="1" applyBorder="1" applyAlignment="1">
      <alignment horizontal="right"/>
    </xf>
    <xf numFmtId="0" fontId="24" fillId="6" borderId="0" xfId="0" applyFont="1" applyFill="1" applyBorder="1" applyAlignment="1">
      <alignment horizontal="right"/>
    </xf>
    <xf numFmtId="0" fontId="16" fillId="2" borderId="20" xfId="61" applyFont="1" applyFill="1" applyBorder="1" applyAlignment="1">
      <alignment horizontal="center"/>
    </xf>
    <xf numFmtId="49" fontId="20" fillId="2" borderId="0" xfId="61" applyNumberFormat="1" applyFont="1" applyFill="1" applyAlignment="1">
      <alignment horizontal="center"/>
    </xf>
    <xf numFmtId="49" fontId="26" fillId="2" borderId="0" xfId="0" applyNumberFormat="1" applyFont="1" applyFill="1" applyAlignment="1">
      <alignment horizontal="center"/>
    </xf>
    <xf numFmtId="0" fontId="6" fillId="2" borderId="22" xfId="61" applyFont="1" applyFill="1" applyBorder="1" applyAlignment="1">
      <alignment/>
    </xf>
    <xf numFmtId="0" fontId="0" fillId="2" borderId="22" xfId="0" applyFill="1" applyBorder="1" applyAlignment="1">
      <alignment/>
    </xf>
    <xf numFmtId="0" fontId="19" fillId="3" borderId="54" xfId="61" applyFont="1" applyFill="1" applyBorder="1" applyAlignment="1">
      <alignment horizontal="right"/>
    </xf>
    <xf numFmtId="0" fontId="19" fillId="3" borderId="20" xfId="61" applyFont="1" applyFill="1" applyBorder="1" applyAlignment="1">
      <alignment horizontal="right"/>
    </xf>
    <xf numFmtId="0" fontId="19" fillId="3" borderId="46" xfId="61" applyFont="1" applyFill="1" applyBorder="1" applyAlignment="1">
      <alignment horizontal="right"/>
    </xf>
    <xf numFmtId="0" fontId="19" fillId="3" borderId="46" xfId="61" applyFont="1" applyFill="1" applyBorder="1" applyAlignment="1">
      <alignment horizontal="center"/>
    </xf>
    <xf numFmtId="0" fontId="19" fillId="3" borderId="57" xfId="61" applyFont="1" applyFill="1" applyBorder="1" applyAlignment="1">
      <alignment horizontal="center"/>
    </xf>
    <xf numFmtId="0" fontId="19" fillId="3" borderId="59" xfId="61" applyFont="1" applyFill="1" applyBorder="1" applyAlignment="1">
      <alignment horizontal="center"/>
    </xf>
    <xf numFmtId="0" fontId="19" fillId="3" borderId="28" xfId="61" applyFont="1" applyFill="1" applyBorder="1" applyAlignment="1">
      <alignment horizontal="center"/>
    </xf>
    <xf numFmtId="0" fontId="19" fillId="3" borderId="22" xfId="61" applyFont="1" applyFill="1" applyBorder="1" applyAlignment="1">
      <alignment horizontal="center"/>
    </xf>
    <xf numFmtId="0" fontId="19" fillId="3" borderId="12" xfId="61" applyFont="1" applyFill="1" applyBorder="1" applyAlignment="1">
      <alignment horizontal="center"/>
    </xf>
    <xf numFmtId="0" fontId="0" fillId="6" borderId="51" xfId="0" applyFill="1" applyBorder="1" applyAlignment="1" applyProtection="1">
      <alignment vertical="top"/>
      <protection/>
    </xf>
    <xf numFmtId="0" fontId="0" fillId="6" borderId="52" xfId="0" applyFill="1" applyBorder="1" applyAlignment="1">
      <alignment vertical="top"/>
    </xf>
    <xf numFmtId="0" fontId="0" fillId="6" borderId="53" xfId="0" applyFill="1" applyBorder="1" applyAlignment="1">
      <alignment vertical="top"/>
    </xf>
    <xf numFmtId="0" fontId="19" fillId="9" borderId="57" xfId="61" applyFont="1" applyFill="1" applyBorder="1" applyAlignment="1">
      <alignment horizontal="left"/>
    </xf>
    <xf numFmtId="0" fontId="0" fillId="10" borderId="53" xfId="0" applyFill="1" applyBorder="1" applyAlignment="1">
      <alignment horizontal="left"/>
    </xf>
    <xf numFmtId="0" fontId="19" fillId="2" borderId="43" xfId="61" applyFont="1" applyFill="1" applyBorder="1" applyAlignment="1">
      <alignment horizontal="left"/>
    </xf>
    <xf numFmtId="0" fontId="0" fillId="2" borderId="30" xfId="0" applyFill="1" applyBorder="1" applyAlignment="1">
      <alignment horizontal="left"/>
    </xf>
    <xf numFmtId="0" fontId="19" fillId="3" borderId="51" xfId="61" applyFont="1" applyFill="1" applyBorder="1" applyAlignment="1">
      <alignment horizontal="center"/>
    </xf>
    <xf numFmtId="0" fontId="0" fillId="6" borderId="52" xfId="0" applyFill="1" applyBorder="1" applyAlignment="1">
      <alignment horizontal="center"/>
    </xf>
    <xf numFmtId="0" fontId="0" fillId="6" borderId="53" xfId="0" applyFill="1" applyBorder="1" applyAlignment="1">
      <alignment horizontal="center"/>
    </xf>
    <xf numFmtId="0" fontId="19" fillId="9" borderId="43" xfId="61" applyFont="1" applyFill="1" applyBorder="1" applyAlignment="1">
      <alignment horizontal="left"/>
    </xf>
    <xf numFmtId="0" fontId="22" fillId="10" borderId="30" xfId="0" applyFont="1" applyFill="1" applyBorder="1" applyAlignment="1">
      <alignment horizontal="left"/>
    </xf>
    <xf numFmtId="0" fontId="0" fillId="6" borderId="57" xfId="0" applyFill="1" applyBorder="1" applyAlignment="1" applyProtection="1">
      <alignment vertical="top" wrapText="1"/>
      <protection locked="0"/>
    </xf>
    <xf numFmtId="0" fontId="0" fillId="6" borderId="52" xfId="0" applyFill="1" applyBorder="1" applyAlignment="1" applyProtection="1">
      <alignment vertical="top" wrapText="1"/>
      <protection locked="0"/>
    </xf>
    <xf numFmtId="0" fontId="0" fillId="6" borderId="59" xfId="0" applyFill="1" applyBorder="1" applyAlignment="1" applyProtection="1">
      <alignment vertical="top" wrapText="1"/>
      <protection locked="0"/>
    </xf>
    <xf numFmtId="0" fontId="0" fillId="6" borderId="33" xfId="0" applyFill="1" applyBorder="1" applyAlignment="1" applyProtection="1">
      <alignment vertical="top"/>
      <protection/>
    </xf>
    <xf numFmtId="0" fontId="0" fillId="6" borderId="31" xfId="0" applyFill="1" applyBorder="1" applyAlignment="1">
      <alignment vertical="top"/>
    </xf>
    <xf numFmtId="0" fontId="0" fillId="6" borderId="32" xfId="0" applyFill="1" applyBorder="1" applyAlignment="1">
      <alignment vertical="top"/>
    </xf>
    <xf numFmtId="0" fontId="0" fillId="6" borderId="41" xfId="0" applyFill="1" applyBorder="1" applyAlignment="1" applyProtection="1">
      <alignment vertical="top" wrapText="1"/>
      <protection locked="0"/>
    </xf>
    <xf numFmtId="0" fontId="0" fillId="6" borderId="31" xfId="0" applyFill="1" applyBorder="1" applyAlignment="1" applyProtection="1">
      <alignment vertical="top" wrapText="1"/>
      <protection locked="0"/>
    </xf>
    <xf numFmtId="0" fontId="0" fillId="6" borderId="60" xfId="0" applyFill="1" applyBorder="1" applyAlignment="1" applyProtection="1">
      <alignment vertical="top" wrapText="1"/>
      <protection locked="0"/>
    </xf>
    <xf numFmtId="0" fontId="0" fillId="7" borderId="2" xfId="0" applyFill="1" applyBorder="1" applyAlignment="1" applyProtection="1">
      <alignment/>
      <protection/>
    </xf>
    <xf numFmtId="0" fontId="19" fillId="2" borderId="43" xfId="61" applyFont="1" applyFill="1" applyBorder="1" applyAlignment="1">
      <alignment horizontal="left"/>
    </xf>
    <xf numFmtId="0" fontId="22" fillId="7" borderId="30" xfId="0" applyFont="1" applyFill="1" applyBorder="1" applyAlignment="1">
      <alignment horizontal="left"/>
    </xf>
    <xf numFmtId="0" fontId="23" fillId="3" borderId="40" xfId="61" applyFont="1" applyFill="1" applyBorder="1" applyAlignment="1">
      <alignment horizontal="left"/>
    </xf>
    <xf numFmtId="0" fontId="24" fillId="6" borderId="39" xfId="0" applyFont="1" applyFill="1" applyBorder="1" applyAlignment="1">
      <alignment horizontal="left"/>
    </xf>
    <xf numFmtId="0" fontId="23" fillId="2" borderId="43" xfId="61" applyFont="1" applyFill="1" applyBorder="1" applyAlignment="1">
      <alignment horizontal="left"/>
    </xf>
    <xf numFmtId="0" fontId="24" fillId="7" borderId="30" xfId="0" applyFont="1" applyFill="1" applyBorder="1" applyAlignment="1">
      <alignment horizontal="left"/>
    </xf>
    <xf numFmtId="0" fontId="1" fillId="6" borderId="44" xfId="0" applyFont="1" applyFill="1" applyBorder="1" applyAlignment="1">
      <alignment horizontal="right"/>
    </xf>
    <xf numFmtId="0" fontId="8" fillId="3" borderId="54" xfId="61" applyFont="1" applyFill="1" applyBorder="1" applyAlignment="1" applyProtection="1">
      <alignment vertical="top" wrapText="1"/>
      <protection/>
    </xf>
    <xf numFmtId="0" fontId="0" fillId="0" borderId="20" xfId="0" applyBorder="1" applyAlignment="1">
      <alignment vertical="top" wrapText="1"/>
    </xf>
    <xf numFmtId="0" fontId="0" fillId="0" borderId="46" xfId="0" applyBorder="1" applyAlignment="1">
      <alignment vertical="top" wrapText="1"/>
    </xf>
    <xf numFmtId="0" fontId="0" fillId="0" borderId="47" xfId="0" applyBorder="1" applyAlignment="1">
      <alignment vertical="top" wrapText="1"/>
    </xf>
    <xf numFmtId="0" fontId="0" fillId="0" borderId="10" xfId="0" applyBorder="1" applyAlignment="1">
      <alignment vertical="top" wrapText="1"/>
    </xf>
    <xf numFmtId="0" fontId="8" fillId="3" borderId="6" xfId="61" applyFont="1" applyFill="1" applyBorder="1" applyAlignment="1" applyProtection="1">
      <alignment vertical="top" wrapText="1"/>
      <protection/>
    </xf>
    <xf numFmtId="0" fontId="0" fillId="0" borderId="5" xfId="0" applyBorder="1" applyAlignment="1">
      <alignment vertical="top" wrapText="1"/>
    </xf>
    <xf numFmtId="0" fontId="8" fillId="3" borderId="45" xfId="61" applyFont="1" applyFill="1" applyBorder="1" applyAlignment="1" applyProtection="1">
      <alignment horizontal="left" vertical="top" wrapText="1"/>
      <protection/>
    </xf>
    <xf numFmtId="0" fontId="0" fillId="0" borderId="20" xfId="0" applyBorder="1" applyAlignment="1">
      <alignment wrapText="1"/>
    </xf>
    <xf numFmtId="0" fontId="0" fillId="0" borderId="56" xfId="0" applyBorder="1" applyAlignment="1">
      <alignment wrapText="1"/>
    </xf>
    <xf numFmtId="0" fontId="0" fillId="0" borderId="8" xfId="0" applyBorder="1" applyAlignment="1">
      <alignment wrapText="1"/>
    </xf>
    <xf numFmtId="0" fontId="0" fillId="0" borderId="58" xfId="0" applyBorder="1" applyAlignment="1">
      <alignment wrapText="1"/>
    </xf>
    <xf numFmtId="0" fontId="7" fillId="3" borderId="23" xfId="61" applyFont="1" applyFill="1" applyBorder="1" applyAlignment="1">
      <alignment horizontal="center"/>
    </xf>
    <xf numFmtId="0" fontId="5" fillId="6" borderId="3" xfId="0" applyFont="1" applyFill="1" applyBorder="1" applyAlignment="1">
      <alignment horizontal="center"/>
    </xf>
    <xf numFmtId="0" fontId="5" fillId="6" borderId="30" xfId="0" applyFont="1" applyFill="1" applyBorder="1" applyAlignment="1">
      <alignment horizontal="center"/>
    </xf>
    <xf numFmtId="0" fontId="23" fillId="3" borderId="40" xfId="61" applyFont="1" applyFill="1" applyBorder="1" applyAlignment="1">
      <alignment horizontal="left"/>
    </xf>
    <xf numFmtId="0" fontId="1" fillId="6" borderId="39" xfId="0" applyFont="1" applyFill="1" applyBorder="1" applyAlignment="1">
      <alignment horizontal="left"/>
    </xf>
    <xf numFmtId="0" fontId="23" fillId="3" borderId="43" xfId="61" applyFont="1" applyFill="1" applyBorder="1" applyAlignment="1">
      <alignment horizontal="left"/>
    </xf>
    <xf numFmtId="0" fontId="1" fillId="6" borderId="30" xfId="0" applyFont="1" applyFill="1" applyBorder="1" applyAlignment="1">
      <alignment horizontal="left"/>
    </xf>
    <xf numFmtId="0" fontId="22" fillId="2" borderId="30" xfId="0" applyFont="1" applyFill="1" applyBorder="1" applyAlignment="1">
      <alignment horizontal="left"/>
    </xf>
    <xf numFmtId="0" fontId="19" fillId="3" borderId="24" xfId="61" applyFont="1" applyFill="1" applyBorder="1" applyAlignment="1">
      <alignment horizontal="center"/>
    </xf>
    <xf numFmtId="0" fontId="22" fillId="6" borderId="19" xfId="0" applyFont="1" applyFill="1" applyBorder="1" applyAlignment="1">
      <alignment horizontal="center"/>
    </xf>
    <xf numFmtId="0" fontId="22" fillId="6" borderId="39" xfId="0" applyFont="1" applyFill="1" applyBorder="1" applyAlignment="1">
      <alignment horizontal="center"/>
    </xf>
    <xf numFmtId="179" fontId="0" fillId="6" borderId="47" xfId="0" applyNumberFormat="1" applyFill="1" applyBorder="1" applyAlignment="1" applyProtection="1">
      <alignment vertical="center" wrapText="1"/>
      <protection locked="0"/>
    </xf>
    <xf numFmtId="0" fontId="0" fillId="0" borderId="0" xfId="0" applyAlignment="1" applyProtection="1">
      <alignment vertical="center" wrapText="1"/>
      <protection locked="0"/>
    </xf>
    <xf numFmtId="0" fontId="0" fillId="0" borderId="10" xfId="0" applyBorder="1" applyAlignment="1" applyProtection="1">
      <alignment vertical="center" wrapText="1"/>
      <protection locked="0"/>
    </xf>
    <xf numFmtId="0" fontId="0" fillId="0" borderId="47" xfId="0" applyBorder="1" applyAlignment="1" applyProtection="1">
      <alignment vertical="center" wrapText="1"/>
      <protection locked="0"/>
    </xf>
    <xf numFmtId="0" fontId="0" fillId="6" borderId="5" xfId="0"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0" xfId="0" applyAlignment="1" applyProtection="1">
      <alignment vertical="top" wrapText="1"/>
      <protection locked="0"/>
    </xf>
    <xf numFmtId="0" fontId="0" fillId="0" borderId="58"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50" xfId="0" applyBorder="1" applyAlignment="1" applyProtection="1">
      <alignment vertical="top" wrapText="1"/>
      <protection locked="0"/>
    </xf>
    <xf numFmtId="20" fontId="0" fillId="0" borderId="47" xfId="0" applyNumberFormat="1" applyBorder="1" applyAlignment="1" applyProtection="1">
      <alignment horizontal="center" vertical="top" wrapText="1"/>
      <protection locked="0"/>
    </xf>
    <xf numFmtId="20" fontId="0" fillId="0" borderId="0" xfId="0" applyNumberFormat="1" applyAlignment="1" applyProtection="1">
      <alignment horizontal="center" vertical="top" wrapText="1"/>
      <protection locked="0"/>
    </xf>
    <xf numFmtId="20" fontId="0" fillId="0" borderId="10" xfId="0" applyNumberFormat="1" applyBorder="1" applyAlignment="1" applyProtection="1">
      <alignment horizontal="center" vertical="top" wrapText="1"/>
      <protection locked="0"/>
    </xf>
    <xf numFmtId="20" fontId="0" fillId="0" borderId="28" xfId="0" applyNumberFormat="1" applyBorder="1" applyAlignment="1" applyProtection="1">
      <alignment horizontal="center" vertical="top" wrapText="1"/>
      <protection locked="0"/>
    </xf>
    <xf numFmtId="20" fontId="0" fillId="0" borderId="22" xfId="0" applyNumberFormat="1" applyBorder="1" applyAlignment="1" applyProtection="1">
      <alignment horizontal="center" vertical="top" wrapText="1"/>
      <protection locked="0"/>
    </xf>
    <xf numFmtId="20" fontId="0" fillId="0" borderId="12" xfId="0" applyNumberFormat="1" applyBorder="1" applyAlignment="1" applyProtection="1">
      <alignment horizontal="center" vertical="top" wrapText="1"/>
      <protection locked="0"/>
    </xf>
    <xf numFmtId="0" fontId="6" fillId="3" borderId="21" xfId="61" applyFont="1" applyFill="1" applyBorder="1" applyAlignment="1">
      <alignment horizontal="center" vertical="center"/>
    </xf>
    <xf numFmtId="0" fontId="0" fillId="6" borderId="16" xfId="0" applyFill="1" applyBorder="1" applyAlignment="1">
      <alignment horizontal="center" vertical="center"/>
    </xf>
    <xf numFmtId="0" fontId="0" fillId="7" borderId="16" xfId="0" applyFill="1" applyBorder="1" applyAlignment="1">
      <alignment vertical="center"/>
    </xf>
    <xf numFmtId="0" fontId="5" fillId="6" borderId="42" xfId="0" applyFont="1" applyFill="1" applyBorder="1" applyAlignment="1">
      <alignment horizontal="center" vertical="center"/>
    </xf>
    <xf numFmtId="0" fontId="5" fillId="6" borderId="37" xfId="0" applyFont="1" applyFill="1" applyBorder="1" applyAlignment="1">
      <alignment horizontal="center" vertical="center"/>
    </xf>
    <xf numFmtId="0" fontId="5" fillId="6" borderId="44" xfId="0" applyFont="1" applyFill="1" applyBorder="1" applyAlignment="1">
      <alignment horizontal="center" vertical="center"/>
    </xf>
  </cellXfs>
  <cellStyles count="65">
    <cellStyle name="Normal" xfId="0"/>
    <cellStyle name="_PERSONAL" xfId="16"/>
    <cellStyle name="_PERSONAL_1" xfId="17"/>
    <cellStyle name="Calc Currency (0)" xfId="18"/>
    <cellStyle name="Calc Currency (2)" xfId="19"/>
    <cellStyle name="Calc Percent (0)" xfId="20"/>
    <cellStyle name="Calc Percent (1)" xfId="21"/>
    <cellStyle name="Calc Percent (2)" xfId="22"/>
    <cellStyle name="Calc Units (0)" xfId="23"/>
    <cellStyle name="Calc Units (1)" xfId="24"/>
    <cellStyle name="Calc Units (2)" xfId="25"/>
    <cellStyle name="Comma" xfId="26"/>
    <cellStyle name="Comma [0]_#6 Temps &amp; Contractors" xfId="27"/>
    <cellStyle name="Comma [00]" xfId="28"/>
    <cellStyle name="Comma_#6 Temps &amp; Contractors" xfId="29"/>
    <cellStyle name="Comma0" xfId="30"/>
    <cellStyle name="Currency" xfId="31"/>
    <cellStyle name="Currency [0]_#6 Temps &amp; Contractors" xfId="32"/>
    <cellStyle name="Currency [00]" xfId="33"/>
    <cellStyle name="Currency_#6 Temps &amp; Contractors" xfId="34"/>
    <cellStyle name="Currency0" xfId="35"/>
    <cellStyle name="Comma" xfId="36"/>
    <cellStyle name="Comma [0]" xfId="37"/>
    <cellStyle name="Date" xfId="38"/>
    <cellStyle name="Date Short" xfId="39"/>
    <cellStyle name="DELTA" xfId="40"/>
    <cellStyle name="Dziesiętny [0]_laroux" xfId="41"/>
    <cellStyle name="Dziesiętny_laroux" xfId="42"/>
    <cellStyle name="Enter Currency (0)" xfId="43"/>
    <cellStyle name="Enter Currency (2)" xfId="44"/>
    <cellStyle name="Enter Units (0)" xfId="45"/>
    <cellStyle name="Enter Units (1)" xfId="46"/>
    <cellStyle name="Enter Units (2)" xfId="47"/>
    <cellStyle name="Fixed" xfId="48"/>
    <cellStyle name="Header1" xfId="49"/>
    <cellStyle name="Header2" xfId="50"/>
    <cellStyle name="Heading 1" xfId="51"/>
    <cellStyle name="Heading 2" xfId="52"/>
    <cellStyle name="Hyperlink" xfId="53"/>
    <cellStyle name="Link Currency (0)" xfId="54"/>
    <cellStyle name="Link Currency (2)" xfId="55"/>
    <cellStyle name="Link Units (0)" xfId="56"/>
    <cellStyle name="Link Units (1)" xfId="57"/>
    <cellStyle name="Link Units (2)" xfId="58"/>
    <cellStyle name="Currency" xfId="59"/>
    <cellStyle name="Currency [0]" xfId="60"/>
    <cellStyle name="normal" xfId="61"/>
    <cellStyle name="Normalny_laroux" xfId="62"/>
    <cellStyle name="Percent" xfId="63"/>
    <cellStyle name="Percent [0]" xfId="64"/>
    <cellStyle name="Percent [00]" xfId="65"/>
    <cellStyle name="Percent_#6 Temps &amp; Contractors" xfId="66"/>
    <cellStyle name="PrePop Currency (0)" xfId="67"/>
    <cellStyle name="PrePop Currency (2)" xfId="68"/>
    <cellStyle name="PrePop Units (0)" xfId="69"/>
    <cellStyle name="PrePop Units (1)" xfId="70"/>
    <cellStyle name="PrePop Units (2)" xfId="71"/>
    <cellStyle name="Percent" xfId="72"/>
    <cellStyle name="Followed Hyperlink" xfId="73"/>
    <cellStyle name="Text Indent A" xfId="74"/>
    <cellStyle name="Text Indent B" xfId="75"/>
    <cellStyle name="Text Indent C" xfId="76"/>
    <cellStyle name="Total" xfId="77"/>
    <cellStyle name="Walutowy [0]_laroux" xfId="78"/>
    <cellStyle name="Walutowy_laroux" xfId="79"/>
  </cellStyles>
  <colors>
    <indexedColors>
      <rgbColor rgb="00000000"/>
      <rgbColor rgb="00FFFFFF"/>
      <rgbColor rgb="00FF0000"/>
      <rgbColor rgb="0000FF00"/>
      <rgbColor rgb="000000FF"/>
      <rgbColor rgb="00FFFF00"/>
      <rgbColor rgb="00FF00FF"/>
      <rgbColor rgb="0000FFFF"/>
      <rgbColor rgb="00FFCCCC"/>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FFC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9</xdr:col>
      <xdr:colOff>600075</xdr:colOff>
      <xdr:row>10</xdr:row>
      <xdr:rowOff>152400</xdr:rowOff>
    </xdr:to>
    <xdr:pic>
      <xdr:nvPicPr>
        <xdr:cNvPr id="1" name="Picture 2"/>
        <xdr:cNvPicPr preferRelativeResize="1">
          <a:picLocks noChangeAspect="1"/>
        </xdr:cNvPicPr>
      </xdr:nvPicPr>
      <xdr:blipFill>
        <a:blip r:embed="rId1"/>
        <a:stretch>
          <a:fillRect/>
        </a:stretch>
      </xdr:blipFill>
      <xdr:spPr>
        <a:xfrm>
          <a:off x="609600" y="161925"/>
          <a:ext cx="5476875" cy="1609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business.center.cz/business/sablony/soubor.aspx?id=696"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zoomScaleSheetLayoutView="4" workbookViewId="0" topLeftCell="A1">
      <selection activeCell="A1" sqref="A1"/>
    </sheetView>
  </sheetViews>
  <sheetFormatPr defaultColWidth="9.14062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5" sqref="A15:K15"/>
    </sheetView>
  </sheetViews>
  <sheetFormatPr defaultColWidth="9.140625" defaultRowHeight="12.75"/>
  <cols>
    <col min="12" max="12" width="9.140625" style="63" customWidth="1"/>
    <col min="13" max="13" width="90.7109375" style="63" customWidth="1"/>
    <col min="14" max="31" width="9.140625" style="63" customWidth="1"/>
  </cols>
  <sheetData>
    <row r="1" spans="1:13" ht="12.75">
      <c r="A1" s="88"/>
      <c r="B1" s="88"/>
      <c r="C1" s="88"/>
      <c r="D1" s="88"/>
      <c r="E1" s="88"/>
      <c r="F1" s="88"/>
      <c r="G1" s="88"/>
      <c r="H1" s="88"/>
      <c r="I1" s="88"/>
      <c r="J1" s="88"/>
      <c r="K1" s="88"/>
      <c r="M1" s="105" t="s">
        <v>216</v>
      </c>
    </row>
    <row r="2" spans="1:13" ht="12.75">
      <c r="A2" s="88"/>
      <c r="B2" s="88"/>
      <c r="C2" s="88"/>
      <c r="D2" s="88"/>
      <c r="E2" s="88"/>
      <c r="F2" s="88"/>
      <c r="G2" s="88"/>
      <c r="H2" s="88"/>
      <c r="I2" s="88"/>
      <c r="J2" s="88"/>
      <c r="K2" s="88"/>
      <c r="M2" s="105"/>
    </row>
    <row r="3" spans="1:13" ht="12.75">
      <c r="A3" s="88"/>
      <c r="B3" s="88"/>
      <c r="C3" s="88"/>
      <c r="D3" s="88"/>
      <c r="E3" s="88"/>
      <c r="F3" s="88"/>
      <c r="G3" s="88"/>
      <c r="H3" s="88"/>
      <c r="I3" s="88"/>
      <c r="J3" s="88"/>
      <c r="K3" s="88"/>
      <c r="M3" s="105"/>
    </row>
    <row r="4" spans="1:13" ht="12.75">
      <c r="A4" s="88"/>
      <c r="B4" s="88"/>
      <c r="C4" s="88"/>
      <c r="D4" s="88"/>
      <c r="E4" s="88"/>
      <c r="F4" s="88"/>
      <c r="G4" s="88"/>
      <c r="H4" s="88"/>
      <c r="I4" s="88"/>
      <c r="J4" s="88"/>
      <c r="K4" s="88"/>
      <c r="M4" s="99" t="s">
        <v>217</v>
      </c>
    </row>
    <row r="5" spans="1:13" ht="12.75">
      <c r="A5" s="88"/>
      <c r="B5" s="88"/>
      <c r="C5" s="88"/>
      <c r="D5" s="88"/>
      <c r="E5" s="88"/>
      <c r="F5" s="88"/>
      <c r="G5" s="88"/>
      <c r="H5" s="88"/>
      <c r="I5" s="88"/>
      <c r="J5" s="88"/>
      <c r="K5" s="88"/>
      <c r="M5" s="102" t="s">
        <v>218</v>
      </c>
    </row>
    <row r="6" spans="1:13" ht="12.75">
      <c r="A6" s="88"/>
      <c r="B6" s="88"/>
      <c r="C6" s="88"/>
      <c r="D6" s="88"/>
      <c r="E6" s="88"/>
      <c r="F6" s="88"/>
      <c r="G6" s="88"/>
      <c r="H6" s="88"/>
      <c r="I6" s="88"/>
      <c r="J6" s="88"/>
      <c r="K6" s="88"/>
      <c r="M6" s="102"/>
    </row>
    <row r="7" spans="1:13" ht="12.75">
      <c r="A7" s="88"/>
      <c r="B7" s="88"/>
      <c r="C7" s="88"/>
      <c r="D7" s="88"/>
      <c r="E7" s="88"/>
      <c r="F7" s="88"/>
      <c r="G7" s="88"/>
      <c r="H7" s="88"/>
      <c r="I7" s="88"/>
      <c r="J7" s="88"/>
      <c r="K7" s="88"/>
      <c r="M7" s="102"/>
    </row>
    <row r="8" spans="1:13" ht="12.75">
      <c r="A8" s="88"/>
      <c r="B8" s="88"/>
      <c r="C8" s="88"/>
      <c r="D8" s="88"/>
      <c r="E8" s="88"/>
      <c r="F8" s="88"/>
      <c r="G8" s="88"/>
      <c r="H8" s="88"/>
      <c r="I8" s="88"/>
      <c r="J8" s="88"/>
      <c r="K8" s="88"/>
      <c r="M8" s="102"/>
    </row>
    <row r="9" spans="1:13" ht="12.75">
      <c r="A9" s="88"/>
      <c r="B9" s="88"/>
      <c r="C9" s="88"/>
      <c r="D9" s="88"/>
      <c r="E9" s="88"/>
      <c r="F9" s="88"/>
      <c r="G9" s="88"/>
      <c r="H9" s="88"/>
      <c r="I9" s="88"/>
      <c r="J9" s="88"/>
      <c r="K9" s="88"/>
      <c r="M9" s="106"/>
    </row>
    <row r="10" spans="1:13" ht="12.75">
      <c r="A10" s="88"/>
      <c r="B10" s="88"/>
      <c r="C10" s="88"/>
      <c r="D10" s="88"/>
      <c r="E10" s="88"/>
      <c r="F10" s="88"/>
      <c r="G10" s="88"/>
      <c r="H10" s="88"/>
      <c r="I10" s="88"/>
      <c r="J10" s="88"/>
      <c r="K10" s="88"/>
      <c r="M10" s="106"/>
    </row>
    <row r="11" spans="1:11" ht="12.75">
      <c r="A11" s="88"/>
      <c r="B11" s="88"/>
      <c r="C11" s="88"/>
      <c r="D11" s="88"/>
      <c r="E11" s="88"/>
      <c r="F11" s="88"/>
      <c r="G11" s="88"/>
      <c r="H11" s="88"/>
      <c r="I11" s="88"/>
      <c r="J11" s="88"/>
      <c r="K11" s="88"/>
    </row>
    <row r="12" spans="1:13" ht="12.75">
      <c r="A12" s="88"/>
      <c r="B12" s="88"/>
      <c r="C12" s="88"/>
      <c r="D12" s="88"/>
      <c r="E12" s="88"/>
      <c r="F12" s="88"/>
      <c r="G12" s="88"/>
      <c r="H12" s="88"/>
      <c r="I12" s="88"/>
      <c r="J12" s="88"/>
      <c r="K12" s="88"/>
      <c r="M12" s="99" t="s">
        <v>219</v>
      </c>
    </row>
    <row r="13" spans="1:13" ht="63.75">
      <c r="A13" s="88"/>
      <c r="B13" s="88"/>
      <c r="C13" s="88"/>
      <c r="D13" s="88"/>
      <c r="E13" s="88"/>
      <c r="F13" s="88"/>
      <c r="G13" s="88"/>
      <c r="H13" s="88"/>
      <c r="I13" s="88"/>
      <c r="J13" s="88"/>
      <c r="K13" s="88"/>
      <c r="M13" s="100" t="s">
        <v>220</v>
      </c>
    </row>
    <row r="14" spans="1:13" ht="12.75">
      <c r="A14" s="88"/>
      <c r="B14" s="88"/>
      <c r="C14" s="88"/>
      <c r="D14" s="88"/>
      <c r="E14" s="88"/>
      <c r="F14" s="88"/>
      <c r="G14" s="88"/>
      <c r="H14" s="88"/>
      <c r="I14" s="88"/>
      <c r="J14" s="88"/>
      <c r="K14" s="88"/>
      <c r="M14" s="99" t="s">
        <v>221</v>
      </c>
    </row>
    <row r="15" spans="1:13" ht="30">
      <c r="A15" s="111" t="s">
        <v>207</v>
      </c>
      <c r="B15" s="111"/>
      <c r="C15" s="111"/>
      <c r="D15" s="111"/>
      <c r="E15" s="111"/>
      <c r="F15" s="111"/>
      <c r="G15" s="111"/>
      <c r="H15" s="111"/>
      <c r="I15" s="111"/>
      <c r="J15" s="111"/>
      <c r="K15" s="111"/>
      <c r="M15" s="102" t="s">
        <v>222</v>
      </c>
    </row>
    <row r="16" spans="1:13" ht="30">
      <c r="A16" s="111" t="s">
        <v>208</v>
      </c>
      <c r="B16" s="111"/>
      <c r="C16" s="111"/>
      <c r="D16" s="111"/>
      <c r="E16" s="111"/>
      <c r="F16" s="111"/>
      <c r="G16" s="111"/>
      <c r="H16" s="111"/>
      <c r="I16" s="111"/>
      <c r="J16" s="111"/>
      <c r="K16" s="111"/>
      <c r="M16" s="102"/>
    </row>
    <row r="17" spans="1:13" ht="18">
      <c r="A17" s="112" t="s">
        <v>214</v>
      </c>
      <c r="B17" s="112"/>
      <c r="C17" s="112"/>
      <c r="D17" s="112"/>
      <c r="E17" s="112"/>
      <c r="F17" s="112"/>
      <c r="G17" s="112"/>
      <c r="H17" s="112"/>
      <c r="I17" s="112"/>
      <c r="J17" s="112"/>
      <c r="K17" s="112"/>
      <c r="M17" s="102"/>
    </row>
    <row r="18" spans="1:13" ht="18">
      <c r="A18" s="112" t="s">
        <v>212</v>
      </c>
      <c r="B18" s="112"/>
      <c r="C18" s="112"/>
      <c r="D18" s="112"/>
      <c r="E18" s="112"/>
      <c r="F18" s="112"/>
      <c r="G18" s="112"/>
      <c r="H18" s="112"/>
      <c r="I18" s="112"/>
      <c r="J18" s="112"/>
      <c r="K18" s="112"/>
      <c r="M18" s="106"/>
    </row>
    <row r="19" spans="1:13" ht="30">
      <c r="A19" s="111"/>
      <c r="B19" s="111"/>
      <c r="C19" s="111"/>
      <c r="D19" s="111"/>
      <c r="E19" s="111"/>
      <c r="F19" s="111"/>
      <c r="G19" s="111"/>
      <c r="H19" s="111"/>
      <c r="I19" s="111"/>
      <c r="J19" s="111"/>
      <c r="K19" s="111"/>
      <c r="M19" s="99" t="s">
        <v>223</v>
      </c>
    </row>
    <row r="20" spans="1:13" ht="12.75">
      <c r="A20" s="88"/>
      <c r="B20" s="88"/>
      <c r="C20" s="88"/>
      <c r="D20" s="88"/>
      <c r="E20" s="88"/>
      <c r="F20" s="88"/>
      <c r="G20" s="88"/>
      <c r="H20" s="88"/>
      <c r="I20" s="88"/>
      <c r="J20" s="88"/>
      <c r="K20" s="88"/>
      <c r="M20" s="102" t="s">
        <v>224</v>
      </c>
    </row>
    <row r="21" spans="1:13" ht="66.75" customHeight="1">
      <c r="A21" s="110" t="s">
        <v>209</v>
      </c>
      <c r="B21" s="110"/>
      <c r="C21" s="110"/>
      <c r="D21" s="110"/>
      <c r="E21" s="110"/>
      <c r="F21" s="110"/>
      <c r="G21" s="110"/>
      <c r="H21" s="110"/>
      <c r="I21" s="110"/>
      <c r="J21" s="110"/>
      <c r="K21" s="110"/>
      <c r="M21" s="102"/>
    </row>
    <row r="22" spans="1:13" ht="12.75">
      <c r="A22" s="88"/>
      <c r="B22" s="88"/>
      <c r="C22" s="88"/>
      <c r="D22" s="88"/>
      <c r="E22" s="88"/>
      <c r="F22" s="88"/>
      <c r="G22" s="88"/>
      <c r="H22" s="88"/>
      <c r="I22" s="88"/>
      <c r="J22" s="88"/>
      <c r="K22" s="88"/>
      <c r="M22" s="106"/>
    </row>
    <row r="23" spans="1:13" ht="43.5" customHeight="1">
      <c r="A23" s="110" t="s">
        <v>210</v>
      </c>
      <c r="B23" s="110"/>
      <c r="C23" s="110"/>
      <c r="D23" s="110"/>
      <c r="E23" s="110"/>
      <c r="F23" s="110"/>
      <c r="G23" s="110"/>
      <c r="H23" s="110"/>
      <c r="I23" s="110"/>
      <c r="J23" s="110"/>
      <c r="K23" s="110"/>
      <c r="M23" s="99" t="s">
        <v>225</v>
      </c>
    </row>
    <row r="24" spans="1:13" ht="12.75">
      <c r="A24" s="88"/>
      <c r="B24" s="88"/>
      <c r="C24" s="88"/>
      <c r="D24" s="88"/>
      <c r="E24" s="88"/>
      <c r="F24" s="88"/>
      <c r="G24" s="88"/>
      <c r="H24" s="88"/>
      <c r="I24" s="88"/>
      <c r="J24" s="88"/>
      <c r="K24" s="88"/>
      <c r="M24" s="102" t="s">
        <v>226</v>
      </c>
    </row>
    <row r="25" spans="1:13" ht="51.75" customHeight="1">
      <c r="A25" s="88"/>
      <c r="B25" s="88"/>
      <c r="C25" s="88"/>
      <c r="D25" s="88"/>
      <c r="E25" s="88"/>
      <c r="F25" s="88"/>
      <c r="G25" s="88"/>
      <c r="H25" s="88"/>
      <c r="I25" s="88"/>
      <c r="J25" s="88"/>
      <c r="K25" s="88"/>
      <c r="M25" s="103"/>
    </row>
    <row r="26" spans="1:13" ht="18">
      <c r="A26" s="107" t="s">
        <v>211</v>
      </c>
      <c r="B26" s="107"/>
      <c r="C26" s="107"/>
      <c r="D26" s="107"/>
      <c r="E26" s="107"/>
      <c r="F26" s="107"/>
      <c r="G26" s="107"/>
      <c r="H26" s="107"/>
      <c r="I26" s="107"/>
      <c r="J26" s="107"/>
      <c r="K26" s="107"/>
      <c r="M26" s="101" t="s">
        <v>227</v>
      </c>
    </row>
    <row r="27" spans="1:13" ht="15.75" customHeight="1">
      <c r="A27" s="108" t="s">
        <v>215</v>
      </c>
      <c r="B27" s="109"/>
      <c r="C27" s="109"/>
      <c r="D27" s="109"/>
      <c r="E27" s="109"/>
      <c r="F27" s="109"/>
      <c r="G27" s="109"/>
      <c r="H27" s="109"/>
      <c r="I27" s="109"/>
      <c r="J27" s="109"/>
      <c r="K27" s="109"/>
      <c r="M27" s="102" t="s">
        <v>228</v>
      </c>
    </row>
    <row r="28" spans="1:13" ht="19.5" customHeight="1">
      <c r="A28" s="88"/>
      <c r="B28" s="88"/>
      <c r="C28" s="88"/>
      <c r="D28" s="88"/>
      <c r="E28" s="88"/>
      <c r="F28" s="88"/>
      <c r="G28" s="88"/>
      <c r="H28" s="88"/>
      <c r="I28" s="88"/>
      <c r="J28" s="88"/>
      <c r="K28" s="88"/>
      <c r="M28" s="104"/>
    </row>
    <row r="29" spans="1:13" ht="19.5" customHeight="1">
      <c r="A29" s="88"/>
      <c r="B29" s="88"/>
      <c r="C29" s="88"/>
      <c r="D29" s="88"/>
      <c r="E29" s="88"/>
      <c r="F29" s="88"/>
      <c r="G29" s="88"/>
      <c r="H29" s="88"/>
      <c r="I29" s="88"/>
      <c r="J29" s="88"/>
      <c r="K29" s="88"/>
      <c r="M29" s="104"/>
    </row>
    <row r="30" spans="1:13" ht="19.5" customHeight="1">
      <c r="A30" s="88"/>
      <c r="B30" s="88"/>
      <c r="C30" s="88"/>
      <c r="D30" s="88"/>
      <c r="E30" s="88"/>
      <c r="F30" s="88"/>
      <c r="G30" s="88"/>
      <c r="H30" s="88"/>
      <c r="I30" s="88"/>
      <c r="J30" s="88"/>
      <c r="K30" s="88"/>
      <c r="M30" s="104"/>
    </row>
    <row r="31" spans="1:13" ht="19.5" customHeight="1">
      <c r="A31" s="88"/>
      <c r="B31" s="88"/>
      <c r="C31" s="88"/>
      <c r="D31" s="88"/>
      <c r="E31" s="88"/>
      <c r="F31" s="88"/>
      <c r="G31" s="88"/>
      <c r="H31" s="88"/>
      <c r="I31" s="88"/>
      <c r="J31" s="88"/>
      <c r="K31" s="88"/>
      <c r="M31" s="104"/>
    </row>
    <row r="32" spans="1:13" ht="19.5" customHeight="1">
      <c r="A32" s="88"/>
      <c r="B32" s="88"/>
      <c r="C32" s="88"/>
      <c r="D32" s="88"/>
      <c r="E32" s="88"/>
      <c r="F32" s="88"/>
      <c r="G32" s="88"/>
      <c r="H32" s="88"/>
      <c r="I32" s="88"/>
      <c r="J32" s="88"/>
      <c r="K32" s="88"/>
      <c r="M32" s="104"/>
    </row>
    <row r="33" spans="1:13" ht="19.5" customHeight="1">
      <c r="A33" s="88"/>
      <c r="B33" s="88"/>
      <c r="C33" s="88"/>
      <c r="D33" s="88"/>
      <c r="E33" s="88"/>
      <c r="F33" s="88"/>
      <c r="G33" s="88"/>
      <c r="H33" s="88"/>
      <c r="I33" s="88"/>
      <c r="J33" s="88"/>
      <c r="K33" s="88"/>
      <c r="M33" s="104"/>
    </row>
    <row r="34" spans="1:13" ht="19.5" customHeight="1">
      <c r="A34" s="88"/>
      <c r="B34" s="88"/>
      <c r="C34" s="88"/>
      <c r="D34" s="88"/>
      <c r="E34" s="88"/>
      <c r="F34" s="88"/>
      <c r="G34" s="88"/>
      <c r="H34" s="88"/>
      <c r="I34" s="88"/>
      <c r="J34" s="88"/>
      <c r="K34" s="88"/>
      <c r="M34" s="104"/>
    </row>
    <row r="35" spans="1:13" ht="19.5" customHeight="1">
      <c r="A35" s="88"/>
      <c r="B35" s="88"/>
      <c r="C35" s="88"/>
      <c r="D35" s="88"/>
      <c r="E35" s="88"/>
      <c r="F35" s="88"/>
      <c r="G35" s="88"/>
      <c r="H35" s="88"/>
      <c r="I35" s="88"/>
      <c r="J35" s="88"/>
      <c r="K35" s="88"/>
      <c r="M35" s="104"/>
    </row>
    <row r="36" spans="1:13" ht="19.5" customHeight="1">
      <c r="A36" s="88"/>
      <c r="B36" s="88"/>
      <c r="C36" s="88"/>
      <c r="D36" s="88"/>
      <c r="E36" s="88"/>
      <c r="F36" s="88"/>
      <c r="G36" s="88"/>
      <c r="H36" s="88"/>
      <c r="I36" s="88"/>
      <c r="J36" s="88"/>
      <c r="K36" s="88"/>
      <c r="M36" s="104"/>
    </row>
    <row r="37" spans="1:13" ht="19.5" customHeight="1">
      <c r="A37" s="88"/>
      <c r="B37" s="88"/>
      <c r="C37" s="88"/>
      <c r="D37" s="88"/>
      <c r="E37" s="88"/>
      <c r="F37" s="88"/>
      <c r="G37" s="88"/>
      <c r="H37" s="88"/>
      <c r="I37" s="88"/>
      <c r="J37" s="88"/>
      <c r="K37" s="88"/>
      <c r="M37" s="104"/>
    </row>
    <row r="38" spans="1:13" ht="19.5" customHeight="1">
      <c r="A38" s="88"/>
      <c r="B38" s="88"/>
      <c r="C38" s="88"/>
      <c r="D38" s="88"/>
      <c r="E38" s="88"/>
      <c r="F38" s="88"/>
      <c r="G38" s="88"/>
      <c r="H38" s="88"/>
      <c r="I38" s="88"/>
      <c r="J38" s="88"/>
      <c r="K38" s="88"/>
      <c r="M38" s="104"/>
    </row>
    <row r="39" spans="1:13" ht="19.5" customHeight="1">
      <c r="A39" s="88"/>
      <c r="B39" s="88"/>
      <c r="C39" s="88"/>
      <c r="D39" s="88"/>
      <c r="E39" s="88"/>
      <c r="F39" s="88"/>
      <c r="G39" s="88"/>
      <c r="H39" s="88"/>
      <c r="I39" s="88"/>
      <c r="J39" s="88"/>
      <c r="K39" s="88"/>
      <c r="M39" s="104"/>
    </row>
    <row r="40" spans="1:13" ht="19.5" customHeight="1">
      <c r="A40" s="88"/>
      <c r="B40" s="88"/>
      <c r="C40" s="88"/>
      <c r="D40" s="88"/>
      <c r="E40" s="88"/>
      <c r="F40" s="88"/>
      <c r="G40" s="88"/>
      <c r="H40" s="88"/>
      <c r="I40" s="88"/>
      <c r="J40" s="88"/>
      <c r="K40" s="88"/>
      <c r="M40" s="104"/>
    </row>
    <row r="41" spans="1:13" ht="12.75">
      <c r="A41" s="63"/>
      <c r="B41" s="63"/>
      <c r="C41" s="63"/>
      <c r="D41" s="63"/>
      <c r="E41" s="63"/>
      <c r="F41" s="63"/>
      <c r="G41" s="63"/>
      <c r="H41" s="63"/>
      <c r="I41" s="63"/>
      <c r="J41" s="63"/>
      <c r="K41" s="63"/>
      <c r="M41" s="104"/>
    </row>
    <row r="42" spans="1:11" ht="12.75">
      <c r="A42" s="63"/>
      <c r="B42" s="63"/>
      <c r="C42" s="63"/>
      <c r="D42" s="63"/>
      <c r="E42" s="63"/>
      <c r="F42" s="63"/>
      <c r="G42" s="63"/>
      <c r="H42" s="63"/>
      <c r="I42" s="63"/>
      <c r="J42" s="63"/>
      <c r="K42" s="63"/>
    </row>
    <row r="43" spans="1:11" ht="12.75">
      <c r="A43" s="63"/>
      <c r="B43" s="63"/>
      <c r="C43" s="63"/>
      <c r="D43" s="63"/>
      <c r="E43" s="63"/>
      <c r="F43" s="63"/>
      <c r="G43" s="63"/>
      <c r="H43" s="63"/>
      <c r="I43" s="63"/>
      <c r="J43" s="63"/>
      <c r="K43" s="63"/>
    </row>
    <row r="44" spans="1:11" ht="12.75">
      <c r="A44" s="63"/>
      <c r="B44" s="63"/>
      <c r="C44" s="63"/>
      <c r="D44" s="63"/>
      <c r="E44" s="63"/>
      <c r="F44" s="63"/>
      <c r="G44" s="63"/>
      <c r="H44" s="63"/>
      <c r="I44" s="63"/>
      <c r="J44" s="63"/>
      <c r="K44" s="63"/>
    </row>
    <row r="45" spans="1:11" ht="12.75">
      <c r="A45" s="63"/>
      <c r="B45" s="63"/>
      <c r="C45" s="63"/>
      <c r="D45" s="63"/>
      <c r="E45" s="63"/>
      <c r="F45" s="63"/>
      <c r="G45" s="63"/>
      <c r="H45" s="63"/>
      <c r="I45" s="63"/>
      <c r="J45" s="63"/>
      <c r="K45" s="63"/>
    </row>
    <row r="46" spans="1:11" ht="12.75">
      <c r="A46" s="63"/>
      <c r="B46" s="63"/>
      <c r="C46" s="63"/>
      <c r="D46" s="63"/>
      <c r="E46" s="63"/>
      <c r="F46" s="63"/>
      <c r="G46" s="63"/>
      <c r="H46" s="63"/>
      <c r="I46" s="63"/>
      <c r="J46" s="63"/>
      <c r="K46" s="63"/>
    </row>
    <row r="47" spans="1:11" ht="12.75">
      <c r="A47" s="63"/>
      <c r="B47" s="63"/>
      <c r="C47" s="63"/>
      <c r="D47" s="63"/>
      <c r="E47" s="63"/>
      <c r="F47" s="63"/>
      <c r="G47" s="63"/>
      <c r="H47" s="63"/>
      <c r="I47" s="63"/>
      <c r="J47" s="63"/>
      <c r="K47" s="63"/>
    </row>
    <row r="48" spans="1:11" ht="12.75">
      <c r="A48" s="63"/>
      <c r="B48" s="63"/>
      <c r="C48" s="63"/>
      <c r="D48" s="63"/>
      <c r="E48" s="63"/>
      <c r="F48" s="63"/>
      <c r="G48" s="63"/>
      <c r="H48" s="63"/>
      <c r="I48" s="63"/>
      <c r="J48" s="63"/>
      <c r="K48" s="63"/>
    </row>
    <row r="49" s="63" customFormat="1" ht="12.75"/>
    <row r="50" s="63" customFormat="1" ht="12.75"/>
    <row r="51" s="63" customFormat="1" ht="12.75"/>
    <row r="52" s="63" customFormat="1" ht="12.75"/>
    <row r="53" s="63" customFormat="1" ht="12.75"/>
    <row r="54" s="63" customFormat="1" ht="12.75"/>
    <row r="55" s="63" customFormat="1" ht="12.75"/>
    <row r="56" s="63" customFormat="1" ht="12.75"/>
    <row r="57" s="63" customFormat="1" ht="12.75"/>
    <row r="58" s="63" customFormat="1" ht="12.75"/>
    <row r="59" s="63" customFormat="1" ht="12.75"/>
    <row r="60" s="63" customFormat="1" ht="12.75"/>
    <row r="61" s="63" customFormat="1" ht="12.75"/>
    <row r="62" s="63" customFormat="1" ht="12.75"/>
    <row r="63" s="63" customFormat="1" ht="12.75"/>
    <row r="64" s="63" customFormat="1" ht="12.75"/>
    <row r="65" s="63" customFormat="1" ht="12.75"/>
    <row r="66" s="63" customFormat="1" ht="12.75"/>
    <row r="67" s="63" customFormat="1" ht="12.75"/>
    <row r="68" s="63" customFormat="1" ht="12.75"/>
    <row r="69" s="63" customFormat="1" ht="12.75"/>
    <row r="70" s="63" customFormat="1" ht="12.75"/>
    <row r="71" s="63" customFormat="1" ht="12.75"/>
    <row r="72" s="63" customFormat="1" ht="12.75"/>
    <row r="73" s="63" customFormat="1" ht="12.75"/>
    <row r="74" s="63" customFormat="1" ht="12.75"/>
    <row r="75" s="63" customFormat="1" ht="12.75"/>
    <row r="76" s="63" customFormat="1" ht="12.75"/>
    <row r="77" s="63" customFormat="1" ht="12.75"/>
    <row r="78" s="63" customFormat="1" ht="12.75"/>
    <row r="79" s="63" customFormat="1" ht="12.75"/>
    <row r="80" s="63" customFormat="1" ht="12.75"/>
    <row r="81" s="63" customFormat="1" ht="12.75"/>
    <row r="82" s="63" customFormat="1" ht="12.75"/>
    <row r="83" s="63" customFormat="1" ht="12.75"/>
    <row r="84" s="63" customFormat="1" ht="12.75"/>
    <row r="85" s="63" customFormat="1" ht="12.75"/>
    <row r="86" s="63" customFormat="1" ht="12.75"/>
    <row r="87" s="63" customFormat="1" ht="12.75"/>
    <row r="88" s="63" customFormat="1" ht="12.75"/>
    <row r="89" s="63" customFormat="1" ht="12.75"/>
    <row r="90" s="63" customFormat="1" ht="12.75"/>
    <row r="91" s="63" customFormat="1" ht="12.75"/>
    <row r="92" s="63" customFormat="1" ht="12.75"/>
    <row r="93" s="63" customFormat="1" ht="12.75"/>
    <row r="94" s="63" customFormat="1" ht="12.75"/>
    <row r="95" s="63" customFormat="1" ht="12.75"/>
    <row r="96" s="63" customFormat="1" ht="12.75"/>
    <row r="97" s="63" customFormat="1" ht="12.75"/>
    <row r="98" s="63" customFormat="1" ht="12.75"/>
    <row r="99" s="63" customFormat="1" ht="12.75"/>
    <row r="100" s="63" customFormat="1" ht="12.75"/>
    <row r="101" s="63" customFormat="1" ht="12.75"/>
    <row r="102" s="63" customFormat="1" ht="12.75"/>
    <row r="103" s="63" customFormat="1" ht="12.75"/>
    <row r="104" s="63" customFormat="1" ht="12.75"/>
    <row r="105" s="63" customFormat="1" ht="12.75"/>
    <row r="106" s="63" customFormat="1" ht="12.75"/>
    <row r="107" s="63" customFormat="1" ht="12.75"/>
    <row r="108" s="63" customFormat="1" ht="12.75"/>
    <row r="109" s="63" customFormat="1" ht="12.75"/>
    <row r="110" s="63" customFormat="1" ht="12.75"/>
    <row r="111" s="63" customFormat="1" ht="12.75"/>
    <row r="112" s="63" customFormat="1" ht="12.75"/>
    <row r="113" s="63" customFormat="1" ht="12.75"/>
    <row r="114" s="63" customFormat="1" ht="12.75"/>
    <row r="115" s="63" customFormat="1" ht="12.75"/>
    <row r="116" s="63" customFormat="1" ht="12.75"/>
    <row r="117" s="63" customFormat="1" ht="12.75"/>
    <row r="118" s="63" customFormat="1" ht="12.75"/>
    <row r="119" s="63" customFormat="1" ht="12.75"/>
    <row r="120" s="63" customFormat="1" ht="12.75"/>
    <row r="121" s="63" customFormat="1" ht="12.75"/>
    <row r="122" s="63" customFormat="1" ht="12.75"/>
    <row r="123" s="63" customFormat="1" ht="12.75"/>
    <row r="124" s="63" customFormat="1" ht="12.75"/>
    <row r="125" s="63" customFormat="1" ht="12.75"/>
    <row r="126" s="63" customFormat="1" ht="12.75"/>
    <row r="127" s="63" customFormat="1" ht="12.75"/>
    <row r="128" s="63" customFormat="1" ht="12.75"/>
    <row r="129" s="63" customFormat="1" ht="12.75"/>
    <row r="130" s="63" customFormat="1" ht="12.75"/>
    <row r="131" s="63" customFormat="1" ht="12.75"/>
    <row r="132" s="63" customFormat="1" ht="12.75"/>
    <row r="133" s="63" customFormat="1" ht="12.75"/>
    <row r="134" s="63" customFormat="1" ht="12.75"/>
    <row r="135" s="63" customFormat="1" ht="12.75"/>
    <row r="136" s="63" customFormat="1" ht="12.75"/>
    <row r="137" s="63" customFormat="1" ht="12.75"/>
    <row r="138" s="63" customFormat="1" ht="12.75"/>
    <row r="139" s="63" customFormat="1" ht="12.75"/>
    <row r="140" s="63" customFormat="1" ht="12.75"/>
    <row r="141" s="63" customFormat="1" ht="12.75"/>
    <row r="142" s="63" customFormat="1" ht="12.75"/>
    <row r="143" s="63" customFormat="1" ht="12.75"/>
    <row r="144" s="63" customFormat="1" ht="12.75"/>
    <row r="145" s="63" customFormat="1" ht="12.75"/>
    <row r="146" s="63" customFormat="1" ht="12.75"/>
    <row r="147" s="63" customFormat="1" ht="12.75"/>
    <row r="148" s="63" customFormat="1" ht="12.75"/>
    <row r="149" s="63" customFormat="1" ht="12.75"/>
    <row r="150" s="63" customFormat="1" ht="12.75"/>
    <row r="151" s="63" customFormat="1" ht="12.75"/>
    <row r="152" s="63" customFormat="1" ht="12.75"/>
    <row r="153" s="63" customFormat="1" ht="12.75"/>
    <row r="154" s="63" customFormat="1" ht="12.75"/>
    <row r="155" s="63" customFormat="1" ht="12.75"/>
    <row r="156" s="63" customFormat="1" ht="12.75"/>
    <row r="157" s="63" customFormat="1" ht="12.75"/>
    <row r="158" s="63" customFormat="1" ht="12.75"/>
    <row r="159" s="63" customFormat="1" ht="12.75"/>
    <row r="160" s="63" customFormat="1" ht="12.75"/>
    <row r="161" s="63" customFormat="1" ht="12.75"/>
    <row r="162" s="63" customFormat="1" ht="12.75"/>
    <row r="163" s="63" customFormat="1" ht="12.75"/>
    <row r="164" s="63" customFormat="1" ht="12.75"/>
    <row r="165" s="63" customFormat="1" ht="12.75"/>
    <row r="166" s="63" customFormat="1" ht="12.75"/>
    <row r="167" s="63" customFormat="1" ht="12.75"/>
    <row r="168" s="63" customFormat="1" ht="12.75"/>
    <row r="169" s="63" customFormat="1" ht="12.75"/>
    <row r="170" s="63" customFormat="1" ht="12.75"/>
    <row r="171" s="63" customFormat="1" ht="12.75"/>
    <row r="172" s="63" customFormat="1" ht="12.75"/>
    <row r="173" s="63" customFormat="1" ht="12.75"/>
    <row r="174" s="63" customFormat="1" ht="12.75"/>
    <row r="175" s="63" customFormat="1" ht="12.75"/>
  </sheetData>
  <sheetProtection password="EF65" sheet="1" objects="1" scenarios="1"/>
  <mergeCells count="15">
    <mergeCell ref="A15:K15"/>
    <mergeCell ref="A16:K16"/>
    <mergeCell ref="A17:K17"/>
    <mergeCell ref="A18:K18"/>
    <mergeCell ref="A26:K26"/>
    <mergeCell ref="A27:K27"/>
    <mergeCell ref="A23:K23"/>
    <mergeCell ref="A19:K19"/>
    <mergeCell ref="A21:K21"/>
    <mergeCell ref="M24:M25"/>
    <mergeCell ref="M27:M41"/>
    <mergeCell ref="M1:M3"/>
    <mergeCell ref="M5:M10"/>
    <mergeCell ref="M15:M18"/>
    <mergeCell ref="M20:M22"/>
  </mergeCells>
  <hyperlinks>
    <hyperlink ref="A27" r:id="rId1" display="http://business.center.cz/business/sablony/soubor.aspx?id=696"/>
  </hyperlinks>
  <printOptions horizontalCentered="1" verticalCentered="1"/>
  <pageMargins left="0.3937007874015748" right="0.3937007874015748" top="0.5905511811023623" bottom="0.5905511811023623" header="0.5118110236220472" footer="0.5118110236220472"/>
  <pageSetup fitToHeight="1" fitToWidth="1" horizontalDpi="600" verticalDpi="600" orientation="portrait" paperSize="9" scale="96" r:id="rId3"/>
  <drawing r:id="rId2"/>
</worksheet>
</file>

<file path=xl/worksheets/sheet3.xml><?xml version="1.0" encoding="utf-8"?>
<worksheet xmlns="http://schemas.openxmlformats.org/spreadsheetml/2006/main" xmlns:r="http://schemas.openxmlformats.org/officeDocument/2006/relationships">
  <sheetPr>
    <outlinePr summaryBelow="0" summaryRight="0"/>
  </sheetPr>
  <dimension ref="A1:AQ204"/>
  <sheetViews>
    <sheetView showOutlineSymbols="0" workbookViewId="0" topLeftCell="A1">
      <selection activeCell="E7" sqref="E7:I8"/>
    </sheetView>
  </sheetViews>
  <sheetFormatPr defaultColWidth="9.140625" defaultRowHeight="12.75"/>
  <cols>
    <col min="1" max="3" width="2.7109375" style="1" customWidth="1"/>
    <col min="4" max="4" width="23.140625" style="1" customWidth="1"/>
    <col min="5" max="5" width="5.7109375" style="5" customWidth="1"/>
    <col min="6" max="6" width="10.7109375" style="5" customWidth="1"/>
    <col min="7" max="7" width="5.7109375" style="5" customWidth="1"/>
    <col min="8" max="8" width="5.57421875" style="1" customWidth="1"/>
    <col min="9" max="12" width="10.28125" style="1" customWidth="1"/>
    <col min="13" max="39" width="9.140625" style="18" customWidth="1"/>
  </cols>
  <sheetData>
    <row r="1" spans="1:12" ht="24" customHeight="1">
      <c r="A1" s="192" t="s">
        <v>204</v>
      </c>
      <c r="B1" s="192"/>
      <c r="C1" s="192"/>
      <c r="D1" s="192"/>
      <c r="E1" s="194" t="s">
        <v>116</v>
      </c>
      <c r="F1" s="194"/>
      <c r="G1" s="194"/>
      <c r="H1" s="194"/>
      <c r="I1" s="194"/>
      <c r="J1" s="195"/>
      <c r="K1" s="198" t="s">
        <v>132</v>
      </c>
      <c r="L1" s="199"/>
    </row>
    <row r="2" spans="1:12" ht="15.75">
      <c r="A2" s="193"/>
      <c r="B2" s="193"/>
      <c r="C2" s="193"/>
      <c r="D2" s="193"/>
      <c r="E2" s="200" t="s">
        <v>126</v>
      </c>
      <c r="F2" s="200"/>
      <c r="G2" s="200"/>
      <c r="H2" s="200"/>
      <c r="I2" s="200"/>
      <c r="J2" s="196"/>
      <c r="K2" s="238" t="s">
        <v>115</v>
      </c>
      <c r="L2" s="238"/>
    </row>
    <row r="3" spans="1:12" ht="15.75">
      <c r="A3" s="201"/>
      <c r="B3" s="202"/>
      <c r="C3" s="202"/>
      <c r="D3" s="202"/>
      <c r="E3" s="203" t="s">
        <v>229</v>
      </c>
      <c r="F3" s="203"/>
      <c r="G3" s="203"/>
      <c r="H3" s="203"/>
      <c r="I3" s="203"/>
      <c r="J3" s="196"/>
      <c r="K3" s="204"/>
      <c r="L3" s="204"/>
    </row>
    <row r="4" spans="1:12" ht="13.5" thickBot="1">
      <c r="A4" s="205"/>
      <c r="B4" s="206"/>
      <c r="C4" s="206"/>
      <c r="D4" s="206"/>
      <c r="E4" s="207" t="s">
        <v>8</v>
      </c>
      <c r="F4" s="207"/>
      <c r="G4" s="207"/>
      <c r="H4" s="207"/>
      <c r="I4" s="207"/>
      <c r="J4" s="196"/>
      <c r="K4" s="239" t="s">
        <v>133</v>
      </c>
      <c r="L4" s="240"/>
    </row>
    <row r="5" spans="1:12" ht="12.75">
      <c r="A5" s="206"/>
      <c r="B5" s="206"/>
      <c r="C5" s="206"/>
      <c r="D5" s="206"/>
      <c r="E5" s="177" t="s">
        <v>131</v>
      </c>
      <c r="F5" s="178"/>
      <c r="G5" s="178"/>
      <c r="H5" s="178"/>
      <c r="I5" s="179"/>
      <c r="J5" s="196"/>
      <c r="K5" s="241"/>
      <c r="L5" s="241"/>
    </row>
    <row r="6" spans="1:12" ht="12.75">
      <c r="A6" s="206"/>
      <c r="B6" s="206"/>
      <c r="C6" s="206"/>
      <c r="D6" s="206"/>
      <c r="E6" s="180"/>
      <c r="F6" s="181"/>
      <c r="G6" s="181"/>
      <c r="H6" s="181"/>
      <c r="I6" s="182"/>
      <c r="J6" s="196"/>
      <c r="K6" s="176" t="s">
        <v>134</v>
      </c>
      <c r="L6" s="176"/>
    </row>
    <row r="7" spans="1:12" ht="12.75">
      <c r="A7" s="206"/>
      <c r="B7" s="206"/>
      <c r="C7" s="206"/>
      <c r="D7" s="206"/>
      <c r="E7" s="162">
        <v>99999999</v>
      </c>
      <c r="F7" s="163"/>
      <c r="G7" s="163"/>
      <c r="H7" s="163"/>
      <c r="I7" s="164"/>
      <c r="J7" s="196"/>
      <c r="K7" s="176" t="s">
        <v>135</v>
      </c>
      <c r="L7" s="176"/>
    </row>
    <row r="8" spans="1:12" ht="13.5" thickBot="1">
      <c r="A8" s="157"/>
      <c r="B8" s="158"/>
      <c r="C8" s="158"/>
      <c r="D8" s="158"/>
      <c r="E8" s="165"/>
      <c r="F8" s="166"/>
      <c r="G8" s="166"/>
      <c r="H8" s="166"/>
      <c r="I8" s="167"/>
      <c r="J8" s="197"/>
      <c r="K8" s="159" t="s">
        <v>136</v>
      </c>
      <c r="L8" s="159"/>
    </row>
    <row r="9" spans="1:12" ht="13.5" thickBot="1">
      <c r="A9" s="158"/>
      <c r="B9" s="158"/>
      <c r="C9" s="158"/>
      <c r="D9" s="158"/>
      <c r="E9" s="6"/>
      <c r="F9" s="6"/>
      <c r="G9" s="6"/>
      <c r="H9" s="6"/>
      <c r="I9" s="6"/>
      <c r="J9" s="197"/>
      <c r="K9" s="160"/>
      <c r="L9" s="161"/>
    </row>
    <row r="10" spans="1:12" ht="12" customHeight="1">
      <c r="A10" s="175" t="s">
        <v>117</v>
      </c>
      <c r="B10" s="130"/>
      <c r="C10" s="131"/>
      <c r="D10" s="129" t="s">
        <v>9</v>
      </c>
      <c r="E10" s="130"/>
      <c r="F10" s="130"/>
      <c r="G10" s="131"/>
      <c r="H10" s="8" t="s">
        <v>12</v>
      </c>
      <c r="I10" s="132" t="s">
        <v>118</v>
      </c>
      <c r="J10" s="133"/>
      <c r="K10" s="134"/>
      <c r="L10" s="9" t="s">
        <v>37</v>
      </c>
    </row>
    <row r="11" spans="1:12" ht="12" customHeight="1">
      <c r="A11" s="138" t="s">
        <v>2</v>
      </c>
      <c r="B11" s="139"/>
      <c r="C11" s="140"/>
      <c r="D11" s="145" t="s">
        <v>10</v>
      </c>
      <c r="E11" s="146"/>
      <c r="F11" s="146"/>
      <c r="G11" s="147"/>
      <c r="H11" s="152" t="s">
        <v>13</v>
      </c>
      <c r="I11" s="135"/>
      <c r="J11" s="136"/>
      <c r="K11" s="137"/>
      <c r="L11" s="11" t="s">
        <v>38</v>
      </c>
    </row>
    <row r="12" spans="1:12" ht="12" customHeight="1">
      <c r="A12" s="141"/>
      <c r="B12" s="139"/>
      <c r="C12" s="140"/>
      <c r="D12" s="148"/>
      <c r="E12" s="146"/>
      <c r="F12" s="146"/>
      <c r="G12" s="147"/>
      <c r="H12" s="153"/>
      <c r="I12" s="12" t="s">
        <v>34</v>
      </c>
      <c r="J12" s="7" t="s">
        <v>35</v>
      </c>
      <c r="K12" s="10" t="s">
        <v>36</v>
      </c>
      <c r="L12" s="13" t="s">
        <v>36</v>
      </c>
    </row>
    <row r="13" spans="1:12" ht="12" customHeight="1" thickBot="1">
      <c r="A13" s="142"/>
      <c r="B13" s="143"/>
      <c r="C13" s="144"/>
      <c r="D13" s="149"/>
      <c r="E13" s="150"/>
      <c r="F13" s="150"/>
      <c r="G13" s="151"/>
      <c r="H13" s="154"/>
      <c r="I13" s="14">
        <v>1</v>
      </c>
      <c r="J13" s="15">
        <v>2</v>
      </c>
      <c r="K13" s="16">
        <v>3</v>
      </c>
      <c r="L13" s="17">
        <v>4</v>
      </c>
    </row>
    <row r="14" spans="1:12" ht="18" customHeight="1">
      <c r="A14" s="168"/>
      <c r="B14" s="169"/>
      <c r="C14" s="170"/>
      <c r="D14" s="186" t="s">
        <v>155</v>
      </c>
      <c r="E14" s="187"/>
      <c r="F14" s="187"/>
      <c r="G14" s="188"/>
      <c r="H14" s="21" t="s">
        <v>14</v>
      </c>
      <c r="I14" s="31">
        <f>IF(+I15+I16+I20+I25&lt;1000,+I15+I16+I20+I25,T("LIMIT"))</f>
        <v>0</v>
      </c>
      <c r="J14" s="31">
        <f>+J15+J16+J20+J25</f>
        <v>0</v>
      </c>
      <c r="K14" s="31">
        <f>IF(+K15+K16+K20+K25&lt;1000,+K15+K16+K20+K25,T("LIMIT"))</f>
        <v>0</v>
      </c>
      <c r="L14" s="75">
        <f>IF(+L15+L16+L20+L25&lt;1000,+L15+L16+L20+L25,T("LIMIT"))</f>
        <v>0</v>
      </c>
    </row>
    <row r="15" spans="1:12" ht="18" customHeight="1">
      <c r="A15" s="52" t="s">
        <v>0</v>
      </c>
      <c r="B15" s="171"/>
      <c r="C15" s="172"/>
      <c r="D15" s="189" t="s">
        <v>137</v>
      </c>
      <c r="E15" s="190"/>
      <c r="F15" s="190"/>
      <c r="G15" s="191"/>
      <c r="H15" s="22" t="s">
        <v>15</v>
      </c>
      <c r="I15" s="23">
        <v>0</v>
      </c>
      <c r="J15" s="23">
        <v>0</v>
      </c>
      <c r="K15" s="25">
        <f aca="true" t="shared" si="0" ref="K15:K24">I15+J15</f>
        <v>0</v>
      </c>
      <c r="L15" s="24">
        <v>0</v>
      </c>
    </row>
    <row r="16" spans="1:12" ht="18" customHeight="1">
      <c r="A16" s="52" t="s">
        <v>1</v>
      </c>
      <c r="B16" s="171"/>
      <c r="C16" s="172"/>
      <c r="D16" s="189" t="s">
        <v>154</v>
      </c>
      <c r="E16" s="190"/>
      <c r="F16" s="190"/>
      <c r="G16" s="191"/>
      <c r="H16" s="22" t="s">
        <v>16</v>
      </c>
      <c r="I16" s="29">
        <f>+SUM(I17:I19)</f>
        <v>0</v>
      </c>
      <c r="J16" s="29">
        <f>+SUM(J17:J19)</f>
        <v>0</v>
      </c>
      <c r="K16" s="29">
        <f t="shared" si="0"/>
        <v>0</v>
      </c>
      <c r="L16" s="30">
        <f>+SUM(L17:L19)</f>
        <v>0</v>
      </c>
    </row>
    <row r="17" spans="1:12" ht="18" customHeight="1">
      <c r="A17" s="52" t="s">
        <v>1</v>
      </c>
      <c r="B17" s="26" t="s">
        <v>3</v>
      </c>
      <c r="C17" s="26"/>
      <c r="D17" s="121" t="s">
        <v>124</v>
      </c>
      <c r="E17" s="173"/>
      <c r="F17" s="173"/>
      <c r="G17" s="174"/>
      <c r="H17" s="22" t="s">
        <v>17</v>
      </c>
      <c r="I17" s="23">
        <v>0</v>
      </c>
      <c r="J17" s="23">
        <v>0</v>
      </c>
      <c r="K17" s="25">
        <f t="shared" si="0"/>
        <v>0</v>
      </c>
      <c r="L17" s="24">
        <v>0</v>
      </c>
    </row>
    <row r="18" spans="1:12" ht="18" customHeight="1">
      <c r="A18" s="53" t="s">
        <v>1</v>
      </c>
      <c r="B18" s="27" t="s">
        <v>4</v>
      </c>
      <c r="C18" s="27"/>
      <c r="D18" s="121" t="s">
        <v>142</v>
      </c>
      <c r="E18" s="173"/>
      <c r="F18" s="173"/>
      <c r="G18" s="174"/>
      <c r="H18" s="22" t="s">
        <v>18</v>
      </c>
      <c r="I18" s="23">
        <v>0</v>
      </c>
      <c r="J18" s="23">
        <v>0</v>
      </c>
      <c r="K18" s="25">
        <f t="shared" si="0"/>
        <v>0</v>
      </c>
      <c r="L18" s="24">
        <v>0</v>
      </c>
    </row>
    <row r="19" spans="1:12" ht="18" customHeight="1">
      <c r="A19" s="52" t="s">
        <v>1</v>
      </c>
      <c r="B19" s="26" t="s">
        <v>5</v>
      </c>
      <c r="C19" s="70"/>
      <c r="D19" s="217" t="s">
        <v>143</v>
      </c>
      <c r="E19" s="218"/>
      <c r="F19" s="218"/>
      <c r="G19" s="219"/>
      <c r="H19" s="61" t="s">
        <v>19</v>
      </c>
      <c r="I19" s="23">
        <v>0</v>
      </c>
      <c r="J19" s="23">
        <v>0</v>
      </c>
      <c r="K19" s="25">
        <f t="shared" si="0"/>
        <v>0</v>
      </c>
      <c r="L19" s="24">
        <v>0</v>
      </c>
    </row>
    <row r="20" spans="1:12" ht="18" customHeight="1">
      <c r="A20" s="52" t="s">
        <v>39</v>
      </c>
      <c r="B20" s="26"/>
      <c r="C20" s="70"/>
      <c r="D20" s="189" t="s">
        <v>156</v>
      </c>
      <c r="E20" s="220"/>
      <c r="F20" s="220"/>
      <c r="G20" s="221"/>
      <c r="H20" s="61" t="s">
        <v>20</v>
      </c>
      <c r="I20" s="29">
        <f>+SUM(I21:I24)</f>
        <v>0</v>
      </c>
      <c r="J20" s="29">
        <f>+SUM(J21:J24)</f>
        <v>0</v>
      </c>
      <c r="K20" s="29">
        <f t="shared" si="0"/>
        <v>0</v>
      </c>
      <c r="L20" s="30">
        <f>+SUM(L21:L24)</f>
        <v>0</v>
      </c>
    </row>
    <row r="21" spans="1:12" ht="18" customHeight="1">
      <c r="A21" s="52" t="s">
        <v>39</v>
      </c>
      <c r="B21" s="26" t="s">
        <v>3</v>
      </c>
      <c r="C21" s="70"/>
      <c r="D21" s="121" t="s">
        <v>138</v>
      </c>
      <c r="E21" s="254"/>
      <c r="F21" s="254"/>
      <c r="G21" s="255"/>
      <c r="H21" s="61" t="s">
        <v>21</v>
      </c>
      <c r="I21" s="23">
        <v>0</v>
      </c>
      <c r="J21" s="23">
        <v>0</v>
      </c>
      <c r="K21" s="25">
        <f t="shared" si="0"/>
        <v>0</v>
      </c>
      <c r="L21" s="24">
        <v>0</v>
      </c>
    </row>
    <row r="22" spans="1:12" ht="18" customHeight="1">
      <c r="A22" s="52" t="s">
        <v>39</v>
      </c>
      <c r="B22" s="26" t="s">
        <v>4</v>
      </c>
      <c r="C22" s="70"/>
      <c r="D22" s="121" t="s">
        <v>139</v>
      </c>
      <c r="E22" s="98"/>
      <c r="F22" s="98"/>
      <c r="G22" s="97"/>
      <c r="H22" s="61" t="s">
        <v>22</v>
      </c>
      <c r="I22" s="23">
        <v>0</v>
      </c>
      <c r="J22" s="23">
        <v>0</v>
      </c>
      <c r="K22" s="25">
        <f t="shared" si="0"/>
        <v>0</v>
      </c>
      <c r="L22" s="24">
        <v>0</v>
      </c>
    </row>
    <row r="23" spans="1:12" ht="18" customHeight="1">
      <c r="A23" s="52" t="s">
        <v>39</v>
      </c>
      <c r="B23" s="26" t="s">
        <v>5</v>
      </c>
      <c r="C23" s="70"/>
      <c r="D23" s="121" t="s">
        <v>140</v>
      </c>
      <c r="E23" s="98"/>
      <c r="F23" s="98"/>
      <c r="G23" s="97"/>
      <c r="H23" s="61" t="s">
        <v>23</v>
      </c>
      <c r="I23" s="23">
        <v>0</v>
      </c>
      <c r="J23" s="23">
        <v>0</v>
      </c>
      <c r="K23" s="25">
        <f t="shared" si="0"/>
        <v>0</v>
      </c>
      <c r="L23" s="24">
        <v>0</v>
      </c>
    </row>
    <row r="24" spans="1:12" ht="18" customHeight="1">
      <c r="A24" s="52" t="s">
        <v>39</v>
      </c>
      <c r="B24" s="65" t="s">
        <v>6</v>
      </c>
      <c r="C24" s="70"/>
      <c r="D24" s="121" t="s">
        <v>41</v>
      </c>
      <c r="E24" s="98"/>
      <c r="F24" s="98"/>
      <c r="G24" s="97"/>
      <c r="H24" s="61" t="s">
        <v>24</v>
      </c>
      <c r="I24" s="23">
        <v>0</v>
      </c>
      <c r="J24" s="23">
        <v>0</v>
      </c>
      <c r="K24" s="25">
        <f t="shared" si="0"/>
        <v>0</v>
      </c>
      <c r="L24" s="24">
        <v>0</v>
      </c>
    </row>
    <row r="25" spans="1:12" ht="18" customHeight="1" thickBot="1">
      <c r="A25" s="74" t="s">
        <v>40</v>
      </c>
      <c r="B25" s="71" t="s">
        <v>3</v>
      </c>
      <c r="C25" s="72"/>
      <c r="D25" s="235" t="s">
        <v>141</v>
      </c>
      <c r="E25" s="236"/>
      <c r="F25" s="236"/>
      <c r="G25" s="237"/>
      <c r="H25" s="59" t="s">
        <v>25</v>
      </c>
      <c r="I25" s="86">
        <v>0</v>
      </c>
      <c r="J25" s="86">
        <v>0</v>
      </c>
      <c r="K25" s="29">
        <f>I25+J25</f>
        <v>0</v>
      </c>
      <c r="L25" s="87">
        <v>0</v>
      </c>
    </row>
    <row r="26" spans="1:12" ht="12" customHeight="1" thickBot="1">
      <c r="A26" s="227"/>
      <c r="B26" s="228"/>
      <c r="C26" s="228"/>
      <c r="D26" s="228"/>
      <c r="E26" s="228"/>
      <c r="F26" s="228"/>
      <c r="G26" s="228"/>
      <c r="H26" s="228"/>
      <c r="I26" s="228"/>
      <c r="J26" s="228"/>
      <c r="K26" s="228"/>
      <c r="L26" s="228"/>
    </row>
    <row r="27" spans="1:43" ht="12" customHeight="1">
      <c r="A27" s="242" t="s">
        <v>117</v>
      </c>
      <c r="B27" s="243"/>
      <c r="C27" s="244"/>
      <c r="D27" s="210" t="s">
        <v>47</v>
      </c>
      <c r="E27" s="249"/>
      <c r="F27" s="249"/>
      <c r="G27" s="250"/>
      <c r="H27" s="66" t="s">
        <v>12</v>
      </c>
      <c r="I27" s="210" t="s">
        <v>144</v>
      </c>
      <c r="J27" s="250"/>
      <c r="K27" s="212" t="s">
        <v>145</v>
      </c>
      <c r="L27" s="213"/>
      <c r="AN27" s="18"/>
      <c r="AO27" s="18"/>
      <c r="AP27" s="18"/>
      <c r="AQ27" s="18"/>
    </row>
    <row r="28" spans="1:43" ht="12" customHeight="1">
      <c r="A28" s="242" t="s">
        <v>2</v>
      </c>
      <c r="B28" s="245"/>
      <c r="C28" s="244"/>
      <c r="D28" s="210" t="s">
        <v>10</v>
      </c>
      <c r="E28" s="251"/>
      <c r="F28" s="251"/>
      <c r="G28" s="211"/>
      <c r="H28" s="247" t="s">
        <v>13</v>
      </c>
      <c r="I28" s="210" t="s">
        <v>38</v>
      </c>
      <c r="J28" s="250"/>
      <c r="K28" s="210" t="s">
        <v>38</v>
      </c>
      <c r="L28" s="214"/>
      <c r="AN28" s="18"/>
      <c r="AO28" s="18"/>
      <c r="AP28" s="18"/>
      <c r="AQ28" s="18"/>
    </row>
    <row r="29" spans="1:43" ht="12" customHeight="1" thickBot="1">
      <c r="A29" s="246"/>
      <c r="B29" s="243"/>
      <c r="C29" s="244"/>
      <c r="D29" s="252"/>
      <c r="E29" s="253"/>
      <c r="F29" s="253"/>
      <c r="G29" s="211"/>
      <c r="H29" s="248"/>
      <c r="I29" s="210">
        <v>5</v>
      </c>
      <c r="J29" s="211"/>
      <c r="K29" s="215">
        <v>6</v>
      </c>
      <c r="L29" s="216"/>
      <c r="AN29" s="18"/>
      <c r="AO29" s="18"/>
      <c r="AP29" s="18"/>
      <c r="AQ29" s="18"/>
    </row>
    <row r="30" spans="1:43" ht="18" customHeight="1">
      <c r="A30" s="222"/>
      <c r="B30" s="223"/>
      <c r="C30" s="224"/>
      <c r="D30" s="229" t="s">
        <v>157</v>
      </c>
      <c r="E30" s="230"/>
      <c r="F30" s="230"/>
      <c r="G30" s="231"/>
      <c r="H30" s="69" t="s">
        <v>26</v>
      </c>
      <c r="I30" s="233">
        <f>+I31+I38+I43</f>
        <v>0</v>
      </c>
      <c r="J30" s="231"/>
      <c r="K30" s="233">
        <f>+K31+K38+K43</f>
        <v>0</v>
      </c>
      <c r="L30" s="234"/>
      <c r="AN30" s="18"/>
      <c r="AO30" s="18"/>
      <c r="AP30" s="18"/>
      <c r="AQ30" s="18"/>
    </row>
    <row r="31" spans="1:43" ht="18" customHeight="1">
      <c r="A31" s="73" t="s">
        <v>0</v>
      </c>
      <c r="B31" s="225"/>
      <c r="C31" s="226"/>
      <c r="D31" s="232" t="s">
        <v>158</v>
      </c>
      <c r="E31" s="98"/>
      <c r="F31" s="98"/>
      <c r="G31" s="97"/>
      <c r="H31" s="61" t="s">
        <v>27</v>
      </c>
      <c r="I31" s="208">
        <f>+SUM(I32:J37)</f>
        <v>0</v>
      </c>
      <c r="J31" s="97"/>
      <c r="K31" s="208">
        <f>+SUM(K32:L37)</f>
        <v>0</v>
      </c>
      <c r="L31" s="209"/>
      <c r="AN31" s="18"/>
      <c r="AO31" s="18"/>
      <c r="AP31" s="18"/>
      <c r="AQ31" s="18"/>
    </row>
    <row r="32" spans="1:12" ht="18" customHeight="1">
      <c r="A32" s="73" t="s">
        <v>0</v>
      </c>
      <c r="B32" s="26" t="s">
        <v>3</v>
      </c>
      <c r="C32" s="70"/>
      <c r="D32" s="121" t="s">
        <v>119</v>
      </c>
      <c r="E32" s="98"/>
      <c r="F32" s="98"/>
      <c r="G32" s="97"/>
      <c r="H32" s="61" t="s">
        <v>28</v>
      </c>
      <c r="I32" s="183">
        <v>0</v>
      </c>
      <c r="J32" s="184"/>
      <c r="K32" s="183">
        <v>0</v>
      </c>
      <c r="L32" s="185"/>
    </row>
    <row r="33" spans="1:12" ht="18" customHeight="1">
      <c r="A33" s="73" t="s">
        <v>0</v>
      </c>
      <c r="B33" s="26" t="s">
        <v>4</v>
      </c>
      <c r="C33" s="70"/>
      <c r="D33" s="121" t="s">
        <v>146</v>
      </c>
      <c r="E33" s="98"/>
      <c r="F33" s="98"/>
      <c r="G33" s="97"/>
      <c r="H33" s="61" t="s">
        <v>29</v>
      </c>
      <c r="I33" s="183">
        <v>0</v>
      </c>
      <c r="J33" s="184"/>
      <c r="K33" s="183">
        <v>0</v>
      </c>
      <c r="L33" s="185"/>
    </row>
    <row r="34" spans="1:12" ht="18" customHeight="1">
      <c r="A34" s="73" t="s">
        <v>0</v>
      </c>
      <c r="B34" s="26" t="s">
        <v>5</v>
      </c>
      <c r="C34" s="70"/>
      <c r="D34" s="121" t="s">
        <v>147</v>
      </c>
      <c r="E34" s="98"/>
      <c r="F34" s="98"/>
      <c r="G34" s="97"/>
      <c r="H34" s="61" t="s">
        <v>30</v>
      </c>
      <c r="I34" s="183">
        <v>0</v>
      </c>
      <c r="J34" s="184"/>
      <c r="K34" s="183">
        <v>0</v>
      </c>
      <c r="L34" s="185"/>
    </row>
    <row r="35" spans="1:12" ht="18" customHeight="1">
      <c r="A35" s="73" t="s">
        <v>0</v>
      </c>
      <c r="B35" s="65" t="s">
        <v>6</v>
      </c>
      <c r="C35" s="70"/>
      <c r="D35" s="121" t="s">
        <v>148</v>
      </c>
      <c r="E35" s="98"/>
      <c r="F35" s="98"/>
      <c r="G35" s="97"/>
      <c r="H35" s="61" t="s">
        <v>31</v>
      </c>
      <c r="I35" s="183">
        <v>0</v>
      </c>
      <c r="J35" s="184"/>
      <c r="K35" s="183">
        <v>0</v>
      </c>
      <c r="L35" s="185"/>
    </row>
    <row r="36" spans="1:12" ht="13.5" customHeight="1">
      <c r="A36" s="113" t="s">
        <v>0</v>
      </c>
      <c r="B36" s="115" t="s">
        <v>7</v>
      </c>
      <c r="C36" s="28"/>
      <c r="D36" s="92" t="s">
        <v>149</v>
      </c>
      <c r="E36" s="93"/>
      <c r="F36" s="93"/>
      <c r="G36" s="91"/>
      <c r="H36" s="127" t="s">
        <v>32</v>
      </c>
      <c r="I36" s="123">
        <f>+K14-I38-I43-SUM(I32:J35)</f>
        <v>0</v>
      </c>
      <c r="J36" s="155"/>
      <c r="K36" s="123">
        <f>+L14-K38-K43-SUM(K32:L35)</f>
        <v>0</v>
      </c>
      <c r="L36" s="124"/>
    </row>
    <row r="37" spans="1:12" ht="13.5" customHeight="1">
      <c r="A37" s="114"/>
      <c r="B37" s="116"/>
      <c r="C37" s="28"/>
      <c r="D37" s="90" t="s">
        <v>160</v>
      </c>
      <c r="E37" s="89"/>
      <c r="F37" s="89"/>
      <c r="G37" s="122"/>
      <c r="H37" s="128"/>
      <c r="I37" s="125"/>
      <c r="J37" s="156"/>
      <c r="K37" s="125"/>
      <c r="L37" s="126"/>
    </row>
    <row r="38" spans="1:12" ht="18" customHeight="1">
      <c r="A38" s="52" t="s">
        <v>1</v>
      </c>
      <c r="B38" s="65"/>
      <c r="C38" s="70"/>
      <c r="D38" s="189" t="s">
        <v>159</v>
      </c>
      <c r="E38" s="256"/>
      <c r="F38" s="256"/>
      <c r="G38" s="257"/>
      <c r="H38" s="61" t="s">
        <v>33</v>
      </c>
      <c r="I38" s="208">
        <f>+SUM(I39:J42)</f>
        <v>0</v>
      </c>
      <c r="J38" s="97"/>
      <c r="K38" s="208">
        <f>+SUM(K39:L42)</f>
        <v>0</v>
      </c>
      <c r="L38" s="209"/>
    </row>
    <row r="39" spans="1:12" ht="18" customHeight="1">
      <c r="A39" s="52" t="s">
        <v>1</v>
      </c>
      <c r="B39" s="26" t="s">
        <v>3</v>
      </c>
      <c r="C39" s="70"/>
      <c r="D39" s="121" t="s">
        <v>150</v>
      </c>
      <c r="E39" s="98"/>
      <c r="F39" s="98"/>
      <c r="G39" s="97"/>
      <c r="H39" s="61" t="s">
        <v>42</v>
      </c>
      <c r="I39" s="183">
        <v>0</v>
      </c>
      <c r="J39" s="184"/>
      <c r="K39" s="183">
        <v>0</v>
      </c>
      <c r="L39" s="185"/>
    </row>
    <row r="40" spans="1:12" ht="18" customHeight="1">
      <c r="A40" s="52" t="s">
        <v>1</v>
      </c>
      <c r="B40" s="26" t="s">
        <v>4</v>
      </c>
      <c r="C40" s="70"/>
      <c r="D40" s="121" t="s">
        <v>152</v>
      </c>
      <c r="E40" s="98"/>
      <c r="F40" s="98"/>
      <c r="G40" s="97"/>
      <c r="H40" s="61" t="s">
        <v>43</v>
      </c>
      <c r="I40" s="183">
        <v>0</v>
      </c>
      <c r="J40" s="184"/>
      <c r="K40" s="183">
        <v>0</v>
      </c>
      <c r="L40" s="185"/>
    </row>
    <row r="41" spans="1:12" ht="18" customHeight="1">
      <c r="A41" s="52" t="s">
        <v>1</v>
      </c>
      <c r="B41" s="26" t="s">
        <v>5</v>
      </c>
      <c r="C41" s="70"/>
      <c r="D41" s="121" t="s">
        <v>151</v>
      </c>
      <c r="E41" s="98"/>
      <c r="F41" s="98"/>
      <c r="G41" s="97"/>
      <c r="H41" s="61" t="s">
        <v>44</v>
      </c>
      <c r="I41" s="183">
        <v>0</v>
      </c>
      <c r="J41" s="184"/>
      <c r="K41" s="183">
        <v>0</v>
      </c>
      <c r="L41" s="185"/>
    </row>
    <row r="42" spans="1:12" ht="18" customHeight="1">
      <c r="A42" s="52" t="s">
        <v>1</v>
      </c>
      <c r="B42" s="65" t="s">
        <v>6</v>
      </c>
      <c r="C42" s="70"/>
      <c r="D42" s="121" t="s">
        <v>153</v>
      </c>
      <c r="E42" s="98"/>
      <c r="F42" s="98"/>
      <c r="G42" s="97"/>
      <c r="H42" s="61" t="s">
        <v>45</v>
      </c>
      <c r="I42" s="183">
        <v>0</v>
      </c>
      <c r="J42" s="184"/>
      <c r="K42" s="183">
        <v>0</v>
      </c>
      <c r="L42" s="185"/>
    </row>
    <row r="43" spans="1:12" ht="18" customHeight="1" thickBot="1">
      <c r="A43" s="67" t="s">
        <v>39</v>
      </c>
      <c r="B43" s="62"/>
      <c r="C43" s="58"/>
      <c r="D43" s="95" t="s">
        <v>141</v>
      </c>
      <c r="E43" s="96"/>
      <c r="F43" s="96"/>
      <c r="G43" s="94"/>
      <c r="H43" s="60" t="s">
        <v>46</v>
      </c>
      <c r="I43" s="258">
        <v>0</v>
      </c>
      <c r="J43" s="259"/>
      <c r="K43" s="258">
        <v>0</v>
      </c>
      <c r="L43" s="260"/>
    </row>
    <row r="44" spans="1:12" ht="12.75">
      <c r="A44" s="117" t="s">
        <v>213</v>
      </c>
      <c r="B44" s="118"/>
      <c r="C44" s="118"/>
      <c r="D44" s="118"/>
      <c r="E44" s="118"/>
      <c r="F44" s="118"/>
      <c r="G44" s="118"/>
      <c r="H44" s="118"/>
      <c r="I44" s="118"/>
      <c r="J44" s="118"/>
      <c r="K44" s="118"/>
      <c r="L44" s="118"/>
    </row>
    <row r="45" spans="1:12" ht="12.75">
      <c r="A45" s="119" t="s">
        <v>202</v>
      </c>
      <c r="B45" s="120"/>
      <c r="C45" s="120"/>
      <c r="D45" s="120"/>
      <c r="E45" s="120"/>
      <c r="F45" s="120"/>
      <c r="G45" s="120"/>
      <c r="H45" s="120"/>
      <c r="I45" s="120"/>
      <c r="J45" s="120"/>
      <c r="K45" s="120"/>
      <c r="L45" s="120"/>
    </row>
    <row r="46" spans="1:12" ht="12.75">
      <c r="A46" s="19"/>
      <c r="B46" s="19"/>
      <c r="C46" s="19"/>
      <c r="D46" s="19"/>
      <c r="E46" s="20"/>
      <c r="F46" s="20"/>
      <c r="G46" s="20"/>
      <c r="H46" s="19"/>
      <c r="I46" s="19"/>
      <c r="J46" s="19"/>
      <c r="K46" s="19"/>
      <c r="L46" s="19"/>
    </row>
    <row r="47" spans="1:12" ht="12.75">
      <c r="A47" s="20"/>
      <c r="B47" s="20"/>
      <c r="C47" s="20"/>
      <c r="D47" s="20"/>
      <c r="E47" s="20"/>
      <c r="F47" s="20"/>
      <c r="G47" s="20"/>
      <c r="H47" s="19"/>
      <c r="I47" s="19"/>
      <c r="J47" s="19"/>
      <c r="K47" s="19"/>
      <c r="L47" s="19"/>
    </row>
    <row r="48" spans="1:12" ht="12.75">
      <c r="A48" s="20"/>
      <c r="B48" s="20"/>
      <c r="C48" s="20"/>
      <c r="D48" s="20"/>
      <c r="E48" s="20"/>
      <c r="F48" s="20"/>
      <c r="G48" s="20"/>
      <c r="H48" s="19"/>
      <c r="I48" s="19"/>
      <c r="J48" s="19"/>
      <c r="K48" s="19"/>
      <c r="L48" s="19"/>
    </row>
    <row r="49" spans="1:12" ht="12.75">
      <c r="A49" s="20"/>
      <c r="B49" s="20"/>
      <c r="C49" s="20"/>
      <c r="D49" s="20"/>
      <c r="E49" s="20"/>
      <c r="F49" s="20"/>
      <c r="G49" s="20"/>
      <c r="H49" s="19"/>
      <c r="I49" s="19"/>
      <c r="J49" s="19"/>
      <c r="K49" s="19"/>
      <c r="L49" s="19"/>
    </row>
    <row r="50" spans="1:12" ht="12.75">
      <c r="A50" s="20"/>
      <c r="B50" s="20"/>
      <c r="C50" s="20"/>
      <c r="D50" s="20"/>
      <c r="E50" s="20"/>
      <c r="F50" s="20"/>
      <c r="G50" s="20"/>
      <c r="H50" s="19"/>
      <c r="I50" s="19"/>
      <c r="J50" s="19"/>
      <c r="K50" s="19"/>
      <c r="L50" s="19"/>
    </row>
    <row r="51" spans="1:12" ht="12.75">
      <c r="A51" s="20"/>
      <c r="B51" s="20"/>
      <c r="C51" s="20"/>
      <c r="D51" s="20"/>
      <c r="E51" s="20"/>
      <c r="F51" s="20"/>
      <c r="G51" s="20"/>
      <c r="H51" s="19"/>
      <c r="I51" s="19"/>
      <c r="J51" s="19"/>
      <c r="K51" s="19"/>
      <c r="L51" s="19"/>
    </row>
    <row r="52" spans="1:12" ht="12.75">
      <c r="A52" s="20"/>
      <c r="B52" s="20"/>
      <c r="C52" s="20"/>
      <c r="D52" s="20"/>
      <c r="E52" s="20"/>
      <c r="F52" s="20"/>
      <c r="G52" s="20"/>
      <c r="H52" s="19"/>
      <c r="I52" s="19"/>
      <c r="J52" s="19"/>
      <c r="K52" s="19"/>
      <c r="L52" s="19"/>
    </row>
    <row r="53" spans="1:12" ht="12.75">
      <c r="A53" s="19"/>
      <c r="B53" s="19"/>
      <c r="C53" s="19"/>
      <c r="D53" s="19"/>
      <c r="E53" s="20"/>
      <c r="F53" s="20"/>
      <c r="G53" s="20"/>
      <c r="H53" s="19"/>
      <c r="I53" s="19"/>
      <c r="J53" s="19"/>
      <c r="K53" s="19"/>
      <c r="L53" s="19"/>
    </row>
    <row r="54" spans="1:12" ht="12.75">
      <c r="A54" s="19"/>
      <c r="B54" s="19"/>
      <c r="C54" s="19"/>
      <c r="D54" s="19"/>
      <c r="E54" s="20"/>
      <c r="F54" s="20"/>
      <c r="G54" s="20"/>
      <c r="H54" s="19"/>
      <c r="I54" s="19"/>
      <c r="J54" s="19"/>
      <c r="K54" s="19"/>
      <c r="L54" s="19"/>
    </row>
    <row r="55" spans="1:12" ht="12.75" hidden="1">
      <c r="A55" s="63" t="s">
        <v>205</v>
      </c>
      <c r="B55" s="19"/>
      <c r="C55" s="19"/>
      <c r="D55" s="19"/>
      <c r="E55" s="20"/>
      <c r="F55" s="20"/>
      <c r="G55" s="20"/>
      <c r="H55" s="19"/>
      <c r="I55" s="19"/>
      <c r="J55" s="19"/>
      <c r="K55" s="19"/>
      <c r="L55" s="19"/>
    </row>
    <row r="56" spans="1:12" ht="12.75" hidden="1">
      <c r="A56" s="63" t="s">
        <v>206</v>
      </c>
      <c r="B56" s="19"/>
      <c r="C56" s="19"/>
      <c r="D56" s="19"/>
      <c r="E56" s="20"/>
      <c r="F56" s="20"/>
      <c r="G56" s="20"/>
      <c r="H56" s="19"/>
      <c r="I56" s="19"/>
      <c r="J56" s="19"/>
      <c r="K56" s="19"/>
      <c r="L56" s="19"/>
    </row>
    <row r="57" spans="1:12" ht="12.75">
      <c r="A57" s="19"/>
      <c r="B57" s="19"/>
      <c r="C57" s="19"/>
      <c r="D57" s="19"/>
      <c r="E57" s="20"/>
      <c r="F57" s="20"/>
      <c r="G57" s="20"/>
      <c r="H57" s="19"/>
      <c r="I57" s="19"/>
      <c r="J57" s="19"/>
      <c r="K57" s="19"/>
      <c r="L57" s="19"/>
    </row>
    <row r="58" spans="1:12" ht="12.75">
      <c r="A58" s="19"/>
      <c r="B58" s="19"/>
      <c r="C58" s="19"/>
      <c r="D58" s="19"/>
      <c r="E58" s="20"/>
      <c r="F58" s="20"/>
      <c r="G58" s="20"/>
      <c r="H58" s="19"/>
      <c r="I58" s="19"/>
      <c r="J58" s="19"/>
      <c r="K58" s="19"/>
      <c r="L58" s="19"/>
    </row>
    <row r="59" spans="1:12" ht="12.75">
      <c r="A59" s="19"/>
      <c r="B59" s="19"/>
      <c r="C59" s="19"/>
      <c r="D59" s="19"/>
      <c r="E59" s="20"/>
      <c r="F59" s="20"/>
      <c r="G59" s="20"/>
      <c r="H59" s="19"/>
      <c r="I59" s="19"/>
      <c r="J59" s="19"/>
      <c r="K59" s="19"/>
      <c r="L59" s="19"/>
    </row>
    <row r="60" spans="1:12" ht="12.75">
      <c r="A60" s="19"/>
      <c r="B60" s="19"/>
      <c r="C60" s="19"/>
      <c r="D60" s="19"/>
      <c r="E60" s="20"/>
      <c r="F60" s="20"/>
      <c r="G60" s="20"/>
      <c r="H60" s="19"/>
      <c r="I60" s="19"/>
      <c r="J60" s="19"/>
      <c r="K60" s="19"/>
      <c r="L60" s="19"/>
    </row>
    <row r="61" spans="1:12" ht="12.75">
      <c r="A61" s="19"/>
      <c r="B61" s="19"/>
      <c r="C61" s="19"/>
      <c r="D61" s="19"/>
      <c r="E61" s="20"/>
      <c r="F61" s="20"/>
      <c r="G61" s="20"/>
      <c r="H61" s="19"/>
      <c r="I61" s="19"/>
      <c r="J61" s="19"/>
      <c r="K61" s="19"/>
      <c r="L61" s="19"/>
    </row>
    <row r="62" spans="1:12" ht="12.75">
      <c r="A62" s="19"/>
      <c r="B62" s="19"/>
      <c r="C62" s="19"/>
      <c r="D62" s="19"/>
      <c r="E62" s="20"/>
      <c r="F62" s="20"/>
      <c r="G62" s="20"/>
      <c r="H62" s="19"/>
      <c r="I62" s="19"/>
      <c r="J62" s="19"/>
      <c r="K62" s="19"/>
      <c r="L62" s="19"/>
    </row>
    <row r="63" spans="1:12" ht="12.75">
      <c r="A63" s="19"/>
      <c r="B63" s="19"/>
      <c r="C63" s="19"/>
      <c r="D63" s="19"/>
      <c r="E63" s="20"/>
      <c r="F63" s="20"/>
      <c r="G63" s="20"/>
      <c r="H63" s="19"/>
      <c r="I63" s="19"/>
      <c r="J63" s="19"/>
      <c r="K63" s="19"/>
      <c r="L63" s="19"/>
    </row>
    <row r="64" spans="1:12" ht="12.75">
      <c r="A64" s="19"/>
      <c r="B64" s="19"/>
      <c r="C64" s="19"/>
      <c r="D64" s="19"/>
      <c r="E64" s="20"/>
      <c r="F64" s="20"/>
      <c r="G64" s="20"/>
      <c r="H64" s="19"/>
      <c r="I64" s="19"/>
      <c r="J64" s="19"/>
      <c r="K64" s="19"/>
      <c r="L64" s="19"/>
    </row>
    <row r="65" spans="1:12" ht="12.75">
      <c r="A65" s="19"/>
      <c r="B65" s="19"/>
      <c r="C65" s="19"/>
      <c r="D65" s="19"/>
      <c r="E65" s="20"/>
      <c r="F65" s="20"/>
      <c r="G65" s="20"/>
      <c r="H65" s="19"/>
      <c r="I65" s="19"/>
      <c r="J65" s="19"/>
      <c r="K65" s="19"/>
      <c r="L65" s="19"/>
    </row>
    <row r="66" spans="1:12" ht="12.75">
      <c r="A66" s="19"/>
      <c r="B66" s="19"/>
      <c r="C66" s="19"/>
      <c r="D66" s="19"/>
      <c r="E66" s="20"/>
      <c r="F66" s="20"/>
      <c r="G66" s="20"/>
      <c r="H66" s="19"/>
      <c r="I66" s="19"/>
      <c r="J66" s="19"/>
      <c r="K66" s="19"/>
      <c r="L66" s="19"/>
    </row>
    <row r="67" spans="1:12" ht="12.75">
      <c r="A67" s="19"/>
      <c r="B67" s="19"/>
      <c r="C67" s="19"/>
      <c r="D67" s="19"/>
      <c r="E67" s="20"/>
      <c r="F67" s="20"/>
      <c r="G67" s="20"/>
      <c r="H67" s="19"/>
      <c r="I67" s="19"/>
      <c r="J67" s="19"/>
      <c r="K67" s="19"/>
      <c r="L67" s="19"/>
    </row>
    <row r="68" spans="1:12" ht="12.75">
      <c r="A68" s="19"/>
      <c r="B68" s="19"/>
      <c r="C68" s="19"/>
      <c r="D68" s="19"/>
      <c r="E68" s="20"/>
      <c r="F68" s="20"/>
      <c r="G68" s="20"/>
      <c r="H68" s="19"/>
      <c r="I68" s="19"/>
      <c r="J68" s="19"/>
      <c r="K68" s="19"/>
      <c r="L68" s="19"/>
    </row>
    <row r="69" spans="1:12" ht="12.75">
      <c r="A69" s="19"/>
      <c r="B69" s="19"/>
      <c r="C69" s="19"/>
      <c r="D69" s="19"/>
      <c r="E69" s="20"/>
      <c r="F69" s="20"/>
      <c r="G69" s="20"/>
      <c r="H69" s="19"/>
      <c r="I69" s="19"/>
      <c r="J69" s="19"/>
      <c r="K69" s="19"/>
      <c r="L69" s="19"/>
    </row>
    <row r="70" spans="1:12" ht="12.75">
      <c r="A70" s="19"/>
      <c r="B70" s="19"/>
      <c r="C70" s="19"/>
      <c r="D70" s="19"/>
      <c r="E70" s="20"/>
      <c r="F70" s="20"/>
      <c r="G70" s="20"/>
      <c r="H70" s="19"/>
      <c r="I70" s="19"/>
      <c r="J70" s="19"/>
      <c r="K70" s="19"/>
      <c r="L70" s="19"/>
    </row>
    <row r="71" spans="1:12" ht="12.75">
      <c r="A71" s="19"/>
      <c r="B71" s="19"/>
      <c r="C71" s="19"/>
      <c r="D71" s="19"/>
      <c r="E71" s="20"/>
      <c r="F71" s="20"/>
      <c r="G71" s="20"/>
      <c r="H71" s="19"/>
      <c r="I71" s="19"/>
      <c r="J71" s="19"/>
      <c r="K71" s="19"/>
      <c r="L71" s="19"/>
    </row>
    <row r="72" spans="1:12" ht="12.75">
      <c r="A72" s="19"/>
      <c r="B72" s="19"/>
      <c r="C72" s="19"/>
      <c r="D72" s="19"/>
      <c r="E72" s="20"/>
      <c r="F72" s="20"/>
      <c r="G72" s="20"/>
      <c r="H72" s="19"/>
      <c r="I72" s="19"/>
      <c r="J72" s="19"/>
      <c r="K72" s="19"/>
      <c r="L72" s="19"/>
    </row>
    <row r="73" spans="1:12" ht="12.75">
      <c r="A73" s="19"/>
      <c r="B73" s="19"/>
      <c r="C73" s="19"/>
      <c r="D73" s="19"/>
      <c r="E73" s="20"/>
      <c r="F73" s="20"/>
      <c r="G73" s="20"/>
      <c r="H73" s="19"/>
      <c r="I73" s="19"/>
      <c r="J73" s="19"/>
      <c r="K73" s="19"/>
      <c r="L73" s="19"/>
    </row>
    <row r="74" spans="1:12" ht="12.75">
      <c r="A74" s="19"/>
      <c r="B74" s="19"/>
      <c r="C74" s="19"/>
      <c r="D74" s="19"/>
      <c r="E74" s="20"/>
      <c r="F74" s="20"/>
      <c r="G74" s="20"/>
      <c r="H74" s="19"/>
      <c r="I74" s="19"/>
      <c r="J74" s="19"/>
      <c r="K74" s="19"/>
      <c r="L74" s="19"/>
    </row>
    <row r="75" spans="1:12" ht="12.75">
      <c r="A75" s="19"/>
      <c r="B75" s="19"/>
      <c r="C75" s="19"/>
      <c r="D75" s="19"/>
      <c r="E75" s="20"/>
      <c r="F75" s="20"/>
      <c r="G75" s="20"/>
      <c r="H75" s="19"/>
      <c r="I75" s="19"/>
      <c r="J75" s="19"/>
      <c r="K75" s="19"/>
      <c r="L75" s="19"/>
    </row>
    <row r="76" spans="1:12" ht="12.75">
      <c r="A76" s="19"/>
      <c r="B76" s="19"/>
      <c r="C76" s="19"/>
      <c r="D76" s="19"/>
      <c r="E76" s="20"/>
      <c r="F76" s="20"/>
      <c r="G76" s="20"/>
      <c r="H76" s="19"/>
      <c r="I76" s="19"/>
      <c r="J76" s="19"/>
      <c r="K76" s="19"/>
      <c r="L76" s="19"/>
    </row>
    <row r="77" spans="1:12" ht="12.75">
      <c r="A77" s="19"/>
      <c r="B77" s="19"/>
      <c r="C77" s="19"/>
      <c r="D77" s="19"/>
      <c r="E77" s="20"/>
      <c r="F77" s="20"/>
      <c r="G77" s="20"/>
      <c r="H77" s="19"/>
      <c r="I77" s="19"/>
      <c r="J77" s="19"/>
      <c r="K77" s="19"/>
      <c r="L77" s="19"/>
    </row>
    <row r="78" spans="1:12" ht="12.75">
      <c r="A78" s="19"/>
      <c r="B78" s="19"/>
      <c r="C78" s="19"/>
      <c r="D78" s="19"/>
      <c r="E78" s="20"/>
      <c r="F78" s="20"/>
      <c r="G78" s="20"/>
      <c r="H78" s="19"/>
      <c r="I78" s="19"/>
      <c r="J78" s="19"/>
      <c r="K78" s="19"/>
      <c r="L78" s="19"/>
    </row>
    <row r="79" spans="1:12" ht="12.75">
      <c r="A79" s="19"/>
      <c r="B79" s="19"/>
      <c r="C79" s="19"/>
      <c r="D79" s="19"/>
      <c r="E79" s="20"/>
      <c r="F79" s="20"/>
      <c r="G79" s="20"/>
      <c r="H79" s="19"/>
      <c r="I79" s="19"/>
      <c r="J79" s="19"/>
      <c r="K79" s="19"/>
      <c r="L79" s="19"/>
    </row>
    <row r="80" spans="1:12" ht="12.75">
      <c r="A80" s="19"/>
      <c r="B80" s="19"/>
      <c r="C80" s="19"/>
      <c r="D80" s="19"/>
      <c r="E80" s="20"/>
      <c r="F80" s="20"/>
      <c r="G80" s="20"/>
      <c r="H80" s="19"/>
      <c r="I80" s="19"/>
      <c r="J80" s="19"/>
      <c r="K80" s="19"/>
      <c r="L80" s="19"/>
    </row>
    <row r="81" spans="1:12" ht="12.75">
      <c r="A81" s="19"/>
      <c r="B81" s="19"/>
      <c r="C81" s="19"/>
      <c r="D81" s="19"/>
      <c r="E81" s="20"/>
      <c r="F81" s="20"/>
      <c r="G81" s="20"/>
      <c r="H81" s="19"/>
      <c r="I81" s="19"/>
      <c r="J81" s="19"/>
      <c r="K81" s="19"/>
      <c r="L81" s="19"/>
    </row>
    <row r="82" spans="1:12" ht="12.75">
      <c r="A82" s="19"/>
      <c r="B82" s="19"/>
      <c r="C82" s="19"/>
      <c r="D82" s="19"/>
      <c r="E82" s="20"/>
      <c r="F82" s="20"/>
      <c r="G82" s="20"/>
      <c r="H82" s="19"/>
      <c r="I82" s="19"/>
      <c r="J82" s="19"/>
      <c r="K82" s="19"/>
      <c r="L82" s="19"/>
    </row>
    <row r="83" spans="1:12" ht="12.75">
      <c r="A83" s="19"/>
      <c r="B83" s="19"/>
      <c r="C83" s="19"/>
      <c r="D83" s="19"/>
      <c r="E83" s="20"/>
      <c r="F83" s="20"/>
      <c r="G83" s="20"/>
      <c r="H83" s="19"/>
      <c r="I83" s="19"/>
      <c r="J83" s="19"/>
      <c r="K83" s="19"/>
      <c r="L83" s="19"/>
    </row>
    <row r="84" spans="1:12" ht="12.75">
      <c r="A84" s="19"/>
      <c r="B84" s="19"/>
      <c r="C84" s="19"/>
      <c r="D84" s="19"/>
      <c r="E84" s="20"/>
      <c r="F84" s="20"/>
      <c r="G84" s="20"/>
      <c r="H84" s="19"/>
      <c r="I84" s="19"/>
      <c r="J84" s="19"/>
      <c r="K84" s="19"/>
      <c r="L84" s="19"/>
    </row>
    <row r="85" spans="1:12" ht="12.75">
      <c r="A85" s="19"/>
      <c r="B85" s="19"/>
      <c r="C85" s="19"/>
      <c r="D85" s="19"/>
      <c r="E85" s="20"/>
      <c r="F85" s="20"/>
      <c r="G85" s="20"/>
      <c r="H85" s="19"/>
      <c r="I85" s="19"/>
      <c r="J85" s="19"/>
      <c r="K85" s="19"/>
      <c r="L85" s="19"/>
    </row>
    <row r="86" spans="1:12" ht="12.75">
      <c r="A86" s="19"/>
      <c r="B86" s="19"/>
      <c r="C86" s="19"/>
      <c r="D86" s="19"/>
      <c r="E86" s="20"/>
      <c r="F86" s="20"/>
      <c r="G86" s="20"/>
      <c r="H86" s="19"/>
      <c r="I86" s="19"/>
      <c r="J86" s="19"/>
      <c r="K86" s="19"/>
      <c r="L86" s="19"/>
    </row>
    <row r="87" spans="1:12" ht="12.75">
      <c r="A87" s="19"/>
      <c r="B87" s="19"/>
      <c r="C87" s="19"/>
      <c r="D87" s="19"/>
      <c r="E87" s="20"/>
      <c r="F87" s="20"/>
      <c r="G87" s="20"/>
      <c r="H87" s="19"/>
      <c r="I87" s="19"/>
      <c r="J87" s="19"/>
      <c r="K87" s="19"/>
      <c r="L87" s="19"/>
    </row>
    <row r="88" spans="1:12" ht="12.75">
      <c r="A88" s="19"/>
      <c r="B88" s="19"/>
      <c r="C88" s="19"/>
      <c r="D88" s="19"/>
      <c r="E88" s="20"/>
      <c r="F88" s="20"/>
      <c r="G88" s="20"/>
      <c r="H88" s="19"/>
      <c r="I88" s="19"/>
      <c r="J88" s="19"/>
      <c r="K88" s="19"/>
      <c r="L88" s="19"/>
    </row>
    <row r="89" spans="1:12" ht="12.75">
      <c r="A89" s="19"/>
      <c r="B89" s="19"/>
      <c r="C89" s="19"/>
      <c r="D89" s="19"/>
      <c r="E89" s="20"/>
      <c r="F89" s="20"/>
      <c r="G89" s="20"/>
      <c r="H89" s="19"/>
      <c r="I89" s="19"/>
      <c r="J89" s="19"/>
      <c r="K89" s="19"/>
      <c r="L89" s="19"/>
    </row>
    <row r="90" spans="1:12" ht="12.75">
      <c r="A90" s="19"/>
      <c r="B90" s="19"/>
      <c r="C90" s="19"/>
      <c r="D90" s="19"/>
      <c r="E90" s="20"/>
      <c r="F90" s="20"/>
      <c r="G90" s="20"/>
      <c r="H90" s="19"/>
      <c r="I90" s="19"/>
      <c r="J90" s="19"/>
      <c r="K90" s="19"/>
      <c r="L90" s="19"/>
    </row>
    <row r="91" spans="1:12" ht="12.75">
      <c r="A91" s="19"/>
      <c r="B91" s="19"/>
      <c r="C91" s="19"/>
      <c r="D91" s="19"/>
      <c r="E91" s="20"/>
      <c r="F91" s="20"/>
      <c r="G91" s="20"/>
      <c r="H91" s="19"/>
      <c r="I91" s="19"/>
      <c r="J91" s="19"/>
      <c r="K91" s="19"/>
      <c r="L91" s="19"/>
    </row>
    <row r="92" spans="1:12" ht="12.75">
      <c r="A92" s="19"/>
      <c r="B92" s="19"/>
      <c r="C92" s="19"/>
      <c r="D92" s="19"/>
      <c r="E92" s="20"/>
      <c r="F92" s="20"/>
      <c r="G92" s="20"/>
      <c r="H92" s="19"/>
      <c r="I92" s="19"/>
      <c r="J92" s="19"/>
      <c r="K92" s="19"/>
      <c r="L92" s="19"/>
    </row>
    <row r="93" spans="1:12" ht="12.75">
      <c r="A93" s="19"/>
      <c r="B93" s="19"/>
      <c r="C93" s="19"/>
      <c r="D93" s="19"/>
      <c r="E93" s="20"/>
      <c r="F93" s="20"/>
      <c r="G93" s="20"/>
      <c r="H93" s="19"/>
      <c r="I93" s="19"/>
      <c r="J93" s="19"/>
      <c r="K93" s="19"/>
      <c r="L93" s="19"/>
    </row>
    <row r="94" spans="1:12" ht="12.75">
      <c r="A94" s="19"/>
      <c r="B94" s="19"/>
      <c r="C94" s="19"/>
      <c r="D94" s="19"/>
      <c r="E94" s="20"/>
      <c r="F94" s="20"/>
      <c r="G94" s="20"/>
      <c r="H94" s="19"/>
      <c r="I94" s="19"/>
      <c r="J94" s="19"/>
      <c r="K94" s="19"/>
      <c r="L94" s="19"/>
    </row>
    <row r="95" spans="1:12" ht="12.75">
      <c r="A95" s="19"/>
      <c r="B95" s="19"/>
      <c r="C95" s="19"/>
      <c r="D95" s="19"/>
      <c r="E95" s="20"/>
      <c r="F95" s="20"/>
      <c r="G95" s="20"/>
      <c r="H95" s="19"/>
      <c r="I95" s="19"/>
      <c r="J95" s="19"/>
      <c r="K95" s="19"/>
      <c r="L95" s="19"/>
    </row>
    <row r="96" spans="1:12" ht="12.75">
      <c r="A96" s="19"/>
      <c r="B96" s="19"/>
      <c r="C96" s="19"/>
      <c r="D96" s="19"/>
      <c r="E96" s="20"/>
      <c r="F96" s="20"/>
      <c r="G96" s="20"/>
      <c r="H96" s="19"/>
      <c r="I96" s="19"/>
      <c r="J96" s="19"/>
      <c r="K96" s="19"/>
      <c r="L96" s="19"/>
    </row>
    <row r="97" spans="1:12" ht="12.75">
      <c r="A97" s="19"/>
      <c r="B97" s="19"/>
      <c r="C97" s="19"/>
      <c r="D97" s="19"/>
      <c r="E97" s="20"/>
      <c r="F97" s="20"/>
      <c r="G97" s="20"/>
      <c r="H97" s="19"/>
      <c r="I97" s="19"/>
      <c r="J97" s="19"/>
      <c r="K97" s="19"/>
      <c r="L97" s="19"/>
    </row>
    <row r="98" spans="1:12" ht="12.75">
      <c r="A98" s="19"/>
      <c r="B98" s="19"/>
      <c r="C98" s="19"/>
      <c r="D98" s="19"/>
      <c r="E98" s="20"/>
      <c r="F98" s="20"/>
      <c r="G98" s="20"/>
      <c r="H98" s="19"/>
      <c r="I98" s="19"/>
      <c r="J98" s="19"/>
      <c r="K98" s="19"/>
      <c r="L98" s="19"/>
    </row>
    <row r="99" spans="1:12" ht="12.75">
      <c r="A99" s="19"/>
      <c r="B99" s="19"/>
      <c r="C99" s="19"/>
      <c r="D99" s="19"/>
      <c r="E99" s="20"/>
      <c r="F99" s="20"/>
      <c r="G99" s="20"/>
      <c r="H99" s="19"/>
      <c r="I99" s="19"/>
      <c r="J99" s="19"/>
      <c r="K99" s="19"/>
      <c r="L99" s="19"/>
    </row>
    <row r="100" spans="1:12" ht="12.75">
      <c r="A100" s="19"/>
      <c r="B100" s="19"/>
      <c r="C100" s="19"/>
      <c r="D100" s="19"/>
      <c r="E100" s="20"/>
      <c r="F100" s="20"/>
      <c r="G100" s="20"/>
      <c r="H100" s="19"/>
      <c r="I100" s="19"/>
      <c r="J100" s="19"/>
      <c r="K100" s="19"/>
      <c r="L100" s="19"/>
    </row>
    <row r="101" spans="1:12" ht="12.75">
      <c r="A101" s="19"/>
      <c r="B101" s="19"/>
      <c r="C101" s="19"/>
      <c r="D101" s="19"/>
      <c r="E101" s="20"/>
      <c r="F101" s="20"/>
      <c r="G101" s="20"/>
      <c r="H101" s="19"/>
      <c r="I101" s="19"/>
      <c r="J101" s="19"/>
      <c r="K101" s="19"/>
      <c r="L101" s="19"/>
    </row>
    <row r="102" spans="1:12" ht="12.75">
      <c r="A102" s="19"/>
      <c r="B102" s="19"/>
      <c r="C102" s="19"/>
      <c r="D102" s="19"/>
      <c r="E102" s="20"/>
      <c r="F102" s="20"/>
      <c r="G102" s="20"/>
      <c r="H102" s="19"/>
      <c r="I102" s="19"/>
      <c r="J102" s="19"/>
      <c r="K102" s="19"/>
      <c r="L102" s="19"/>
    </row>
    <row r="103" spans="1:12" ht="12.75">
      <c r="A103" s="19"/>
      <c r="B103" s="19"/>
      <c r="C103" s="19"/>
      <c r="D103" s="19"/>
      <c r="E103" s="20"/>
      <c r="F103" s="20"/>
      <c r="G103" s="20"/>
      <c r="H103" s="19"/>
      <c r="I103" s="19"/>
      <c r="J103" s="19"/>
      <c r="K103" s="19"/>
      <c r="L103" s="19"/>
    </row>
    <row r="104" spans="1:12" ht="12.75">
      <c r="A104" s="19"/>
      <c r="B104" s="19"/>
      <c r="C104" s="19"/>
      <c r="D104" s="19"/>
      <c r="E104" s="20"/>
      <c r="F104" s="20"/>
      <c r="G104" s="20"/>
      <c r="H104" s="19"/>
      <c r="I104" s="19"/>
      <c r="J104" s="19"/>
      <c r="K104" s="19"/>
      <c r="L104" s="19"/>
    </row>
    <row r="105" spans="1:12" ht="12.75">
      <c r="A105" s="19"/>
      <c r="B105" s="19"/>
      <c r="C105" s="19"/>
      <c r="D105" s="19"/>
      <c r="E105" s="20"/>
      <c r="F105" s="20"/>
      <c r="G105" s="20"/>
      <c r="H105" s="19"/>
      <c r="I105" s="19"/>
      <c r="J105" s="19"/>
      <c r="K105" s="19"/>
      <c r="L105" s="19"/>
    </row>
    <row r="106" spans="1:12" ht="12.75">
      <c r="A106" s="19"/>
      <c r="B106" s="19"/>
      <c r="C106" s="19"/>
      <c r="D106" s="19"/>
      <c r="E106" s="20"/>
      <c r="F106" s="20"/>
      <c r="G106" s="20"/>
      <c r="H106" s="19"/>
      <c r="I106" s="19"/>
      <c r="J106" s="19"/>
      <c r="K106" s="19"/>
      <c r="L106" s="19"/>
    </row>
    <row r="107" spans="1:12" ht="12.75">
      <c r="A107" s="19"/>
      <c r="B107" s="19"/>
      <c r="C107" s="19"/>
      <c r="D107" s="19"/>
      <c r="E107" s="20"/>
      <c r="F107" s="20"/>
      <c r="G107" s="20"/>
      <c r="H107" s="19"/>
      <c r="I107" s="19"/>
      <c r="J107" s="19"/>
      <c r="K107" s="19"/>
      <c r="L107" s="19"/>
    </row>
    <row r="108" spans="1:12" ht="12.75">
      <c r="A108" s="19"/>
      <c r="B108" s="19"/>
      <c r="C108" s="19"/>
      <c r="D108" s="19"/>
      <c r="E108" s="20"/>
      <c r="F108" s="20"/>
      <c r="G108" s="20"/>
      <c r="H108" s="19"/>
      <c r="I108" s="19"/>
      <c r="J108" s="19"/>
      <c r="K108" s="19"/>
      <c r="L108" s="19"/>
    </row>
    <row r="109" spans="1:12" ht="12.75">
      <c r="A109" s="19"/>
      <c r="B109" s="19"/>
      <c r="C109" s="19"/>
      <c r="D109" s="19"/>
      <c r="E109" s="20"/>
      <c r="F109" s="20"/>
      <c r="G109" s="20"/>
      <c r="H109" s="19"/>
      <c r="I109" s="19"/>
      <c r="J109" s="19"/>
      <c r="K109" s="19"/>
      <c r="L109" s="19"/>
    </row>
    <row r="110" spans="1:12" ht="12.75">
      <c r="A110" s="19"/>
      <c r="B110" s="19"/>
      <c r="C110" s="19"/>
      <c r="D110" s="19"/>
      <c r="E110" s="20"/>
      <c r="F110" s="20"/>
      <c r="G110" s="20"/>
      <c r="H110" s="19"/>
      <c r="I110" s="19"/>
      <c r="J110" s="19"/>
      <c r="K110" s="19"/>
      <c r="L110" s="19"/>
    </row>
    <row r="111" spans="1:12" ht="12.75">
      <c r="A111" s="19"/>
      <c r="B111" s="19"/>
      <c r="C111" s="19"/>
      <c r="D111" s="19"/>
      <c r="E111" s="20"/>
      <c r="F111" s="20"/>
      <c r="G111" s="20"/>
      <c r="H111" s="19"/>
      <c r="I111" s="19"/>
      <c r="J111" s="19"/>
      <c r="K111" s="19"/>
      <c r="L111" s="19"/>
    </row>
    <row r="112" spans="1:12" ht="12.75">
      <c r="A112" s="19"/>
      <c r="B112" s="19"/>
      <c r="C112" s="19"/>
      <c r="D112" s="19"/>
      <c r="E112" s="20"/>
      <c r="F112" s="20"/>
      <c r="G112" s="20"/>
      <c r="H112" s="19"/>
      <c r="I112" s="19"/>
      <c r="J112" s="19"/>
      <c r="K112" s="19"/>
      <c r="L112" s="19"/>
    </row>
    <row r="113" spans="1:12" ht="12.75">
      <c r="A113" s="19"/>
      <c r="B113" s="19"/>
      <c r="C113" s="19"/>
      <c r="D113" s="19"/>
      <c r="E113" s="20"/>
      <c r="F113" s="20"/>
      <c r="G113" s="20"/>
      <c r="H113" s="19"/>
      <c r="I113" s="19"/>
      <c r="J113" s="19"/>
      <c r="K113" s="19"/>
      <c r="L113" s="19"/>
    </row>
    <row r="114" spans="1:12" ht="12.75">
      <c r="A114" s="19"/>
      <c r="B114" s="19"/>
      <c r="C114" s="19"/>
      <c r="D114" s="19"/>
      <c r="E114" s="20"/>
      <c r="F114" s="20"/>
      <c r="G114" s="20"/>
      <c r="H114" s="19"/>
      <c r="I114" s="19"/>
      <c r="J114" s="19"/>
      <c r="K114" s="19"/>
      <c r="L114" s="19"/>
    </row>
    <row r="115" spans="1:12" ht="12.75">
      <c r="A115" s="19"/>
      <c r="B115" s="19"/>
      <c r="C115" s="19"/>
      <c r="D115" s="19"/>
      <c r="E115" s="20"/>
      <c r="F115" s="20"/>
      <c r="G115" s="20"/>
      <c r="H115" s="19"/>
      <c r="I115" s="19"/>
      <c r="J115" s="19"/>
      <c r="K115" s="19"/>
      <c r="L115" s="19"/>
    </row>
    <row r="116" spans="1:12" ht="12.75">
      <c r="A116" s="19"/>
      <c r="B116" s="19"/>
      <c r="C116" s="19"/>
      <c r="D116" s="19"/>
      <c r="E116" s="20"/>
      <c r="F116" s="20"/>
      <c r="G116" s="20"/>
      <c r="H116" s="19"/>
      <c r="I116" s="19"/>
      <c r="J116" s="19"/>
      <c r="K116" s="19"/>
      <c r="L116" s="19"/>
    </row>
    <row r="117" spans="1:12" ht="12.75">
      <c r="A117" s="19"/>
      <c r="B117" s="19"/>
      <c r="C117" s="19"/>
      <c r="D117" s="19"/>
      <c r="E117" s="20"/>
      <c r="F117" s="20"/>
      <c r="G117" s="20"/>
      <c r="H117" s="19"/>
      <c r="I117" s="19"/>
      <c r="J117" s="19"/>
      <c r="K117" s="19"/>
      <c r="L117" s="19"/>
    </row>
    <row r="118" spans="1:12" ht="12.75">
      <c r="A118" s="19"/>
      <c r="B118" s="19"/>
      <c r="C118" s="19"/>
      <c r="D118" s="19"/>
      <c r="E118" s="20"/>
      <c r="F118" s="20"/>
      <c r="G118" s="20"/>
      <c r="H118" s="19"/>
      <c r="I118" s="19"/>
      <c r="J118" s="19"/>
      <c r="K118" s="19"/>
      <c r="L118" s="19"/>
    </row>
    <row r="119" spans="1:12" ht="12.75">
      <c r="A119" s="19"/>
      <c r="B119" s="19"/>
      <c r="C119" s="19"/>
      <c r="D119" s="19"/>
      <c r="E119" s="20"/>
      <c r="F119" s="20"/>
      <c r="G119" s="20"/>
      <c r="H119" s="19"/>
      <c r="I119" s="19"/>
      <c r="J119" s="19"/>
      <c r="K119" s="19"/>
      <c r="L119" s="19"/>
    </row>
    <row r="120" spans="1:12" ht="12.75">
      <c r="A120" s="19"/>
      <c r="B120" s="19"/>
      <c r="C120" s="19"/>
      <c r="D120" s="19"/>
      <c r="E120" s="20"/>
      <c r="F120" s="20"/>
      <c r="G120" s="20"/>
      <c r="H120" s="19"/>
      <c r="I120" s="19"/>
      <c r="J120" s="19"/>
      <c r="K120" s="19"/>
      <c r="L120" s="19"/>
    </row>
    <row r="121" spans="1:12" ht="12.75">
      <c r="A121" s="19"/>
      <c r="B121" s="19"/>
      <c r="C121" s="19"/>
      <c r="D121" s="19"/>
      <c r="E121" s="20"/>
      <c r="F121" s="20"/>
      <c r="G121" s="20"/>
      <c r="H121" s="19"/>
      <c r="I121" s="19"/>
      <c r="J121" s="19"/>
      <c r="K121" s="19"/>
      <c r="L121" s="19"/>
    </row>
    <row r="122" spans="1:12" ht="12.75">
      <c r="A122" s="19"/>
      <c r="B122" s="19"/>
      <c r="C122" s="19"/>
      <c r="D122" s="19"/>
      <c r="E122" s="20"/>
      <c r="F122" s="20"/>
      <c r="G122" s="20"/>
      <c r="H122" s="19"/>
      <c r="I122" s="19"/>
      <c r="J122" s="19"/>
      <c r="K122" s="19"/>
      <c r="L122" s="19"/>
    </row>
    <row r="123" spans="1:12" ht="12.75">
      <c r="A123" s="19"/>
      <c r="B123" s="19"/>
      <c r="C123" s="19"/>
      <c r="D123" s="19"/>
      <c r="E123" s="20"/>
      <c r="F123" s="20"/>
      <c r="G123" s="20"/>
      <c r="H123" s="19"/>
      <c r="I123" s="19"/>
      <c r="J123" s="19"/>
      <c r="K123" s="19"/>
      <c r="L123" s="19"/>
    </row>
    <row r="124" spans="1:12" ht="12.75">
      <c r="A124" s="19"/>
      <c r="B124" s="19"/>
      <c r="C124" s="19"/>
      <c r="D124" s="19"/>
      <c r="E124" s="20"/>
      <c r="F124" s="20"/>
      <c r="G124" s="20"/>
      <c r="H124" s="19"/>
      <c r="I124" s="19"/>
      <c r="J124" s="19"/>
      <c r="K124" s="19"/>
      <c r="L124" s="19"/>
    </row>
    <row r="125" spans="1:12" ht="12.75">
      <c r="A125" s="19"/>
      <c r="B125" s="19"/>
      <c r="C125" s="19"/>
      <c r="D125" s="19"/>
      <c r="E125" s="20"/>
      <c r="F125" s="20"/>
      <c r="G125" s="20"/>
      <c r="H125" s="19"/>
      <c r="I125" s="19"/>
      <c r="J125" s="19"/>
      <c r="K125" s="19"/>
      <c r="L125" s="19"/>
    </row>
    <row r="126" spans="1:12" ht="12.75">
      <c r="A126" s="19"/>
      <c r="B126" s="19"/>
      <c r="C126" s="19"/>
      <c r="D126" s="19"/>
      <c r="E126" s="20"/>
      <c r="F126" s="20"/>
      <c r="G126" s="20"/>
      <c r="H126" s="19"/>
      <c r="I126" s="19"/>
      <c r="J126" s="19"/>
      <c r="K126" s="19"/>
      <c r="L126" s="19"/>
    </row>
    <row r="127" spans="1:12" ht="12.75">
      <c r="A127" s="19"/>
      <c r="B127" s="19"/>
      <c r="C127" s="19"/>
      <c r="D127" s="19"/>
      <c r="E127" s="20"/>
      <c r="F127" s="20"/>
      <c r="G127" s="20"/>
      <c r="H127" s="19"/>
      <c r="I127" s="19"/>
      <c r="J127" s="19"/>
      <c r="K127" s="19"/>
      <c r="L127" s="19"/>
    </row>
    <row r="128" spans="1:12" ht="12.75">
      <c r="A128" s="19"/>
      <c r="B128" s="19"/>
      <c r="C128" s="19"/>
      <c r="D128" s="19"/>
      <c r="E128" s="20"/>
      <c r="F128" s="20"/>
      <c r="G128" s="20"/>
      <c r="H128" s="19"/>
      <c r="I128" s="19"/>
      <c r="J128" s="19"/>
      <c r="K128" s="19"/>
      <c r="L128" s="19"/>
    </row>
    <row r="129" spans="1:12" ht="12.75">
      <c r="A129" s="19"/>
      <c r="B129" s="19"/>
      <c r="C129" s="19"/>
      <c r="D129" s="19"/>
      <c r="E129" s="20"/>
      <c r="F129" s="20"/>
      <c r="G129" s="20"/>
      <c r="H129" s="19"/>
      <c r="I129" s="19"/>
      <c r="J129" s="19"/>
      <c r="K129" s="19"/>
      <c r="L129" s="19"/>
    </row>
    <row r="130" spans="1:12" ht="12.75">
      <c r="A130" s="19"/>
      <c r="B130" s="19"/>
      <c r="C130" s="19"/>
      <c r="D130" s="19"/>
      <c r="E130" s="20"/>
      <c r="F130" s="20"/>
      <c r="G130" s="20"/>
      <c r="H130" s="19"/>
      <c r="I130" s="19"/>
      <c r="J130" s="19"/>
      <c r="K130" s="19"/>
      <c r="L130" s="19"/>
    </row>
    <row r="131" spans="1:12" ht="12.75">
      <c r="A131" s="19"/>
      <c r="B131" s="19"/>
      <c r="C131" s="19"/>
      <c r="D131" s="19"/>
      <c r="E131" s="20"/>
      <c r="F131" s="20"/>
      <c r="G131" s="20"/>
      <c r="H131" s="19"/>
      <c r="I131" s="19"/>
      <c r="J131" s="19"/>
      <c r="K131" s="19"/>
      <c r="L131" s="19"/>
    </row>
    <row r="132" spans="1:12" ht="12.75">
      <c r="A132" s="19"/>
      <c r="B132" s="19"/>
      <c r="C132" s="19"/>
      <c r="D132" s="19"/>
      <c r="E132" s="20"/>
      <c r="F132" s="20"/>
      <c r="G132" s="20"/>
      <c r="H132" s="19"/>
      <c r="I132" s="19"/>
      <c r="J132" s="19"/>
      <c r="K132" s="19"/>
      <c r="L132" s="19"/>
    </row>
    <row r="133" spans="1:12" ht="12.75">
      <c r="A133" s="19"/>
      <c r="B133" s="19"/>
      <c r="C133" s="19"/>
      <c r="D133" s="19"/>
      <c r="E133" s="20"/>
      <c r="F133" s="20"/>
      <c r="G133" s="20"/>
      <c r="H133" s="19"/>
      <c r="I133" s="19"/>
      <c r="J133" s="19"/>
      <c r="K133" s="19"/>
      <c r="L133" s="19"/>
    </row>
    <row r="134" spans="1:12" ht="12.75">
      <c r="A134" s="19"/>
      <c r="B134" s="19"/>
      <c r="C134" s="19"/>
      <c r="D134" s="19"/>
      <c r="E134" s="20"/>
      <c r="F134" s="20"/>
      <c r="G134" s="20"/>
      <c r="H134" s="19"/>
      <c r="I134" s="19"/>
      <c r="J134" s="19"/>
      <c r="K134" s="19"/>
      <c r="L134" s="19"/>
    </row>
    <row r="135" spans="1:12" ht="12.75">
      <c r="A135" s="19"/>
      <c r="B135" s="19"/>
      <c r="C135" s="19"/>
      <c r="D135" s="19"/>
      <c r="E135" s="20"/>
      <c r="F135" s="20"/>
      <c r="G135" s="20"/>
      <c r="H135" s="19"/>
      <c r="I135" s="19"/>
      <c r="J135" s="19"/>
      <c r="K135" s="19"/>
      <c r="L135" s="19"/>
    </row>
    <row r="136" spans="1:12" ht="12.75">
      <c r="A136" s="19"/>
      <c r="B136" s="19"/>
      <c r="C136" s="19"/>
      <c r="D136" s="19"/>
      <c r="E136" s="20"/>
      <c r="F136" s="20"/>
      <c r="G136" s="20"/>
      <c r="H136" s="19"/>
      <c r="I136" s="19"/>
      <c r="J136" s="19"/>
      <c r="K136" s="19"/>
      <c r="L136" s="19"/>
    </row>
    <row r="137" spans="1:12" ht="12.75">
      <c r="A137" s="19"/>
      <c r="B137" s="19"/>
      <c r="C137" s="19"/>
      <c r="D137" s="19"/>
      <c r="E137" s="20"/>
      <c r="F137" s="20"/>
      <c r="G137" s="20"/>
      <c r="H137" s="19"/>
      <c r="I137" s="19"/>
      <c r="J137" s="19"/>
      <c r="K137" s="19"/>
      <c r="L137" s="19"/>
    </row>
    <row r="138" spans="1:12" ht="12.75">
      <c r="A138" s="19"/>
      <c r="B138" s="19"/>
      <c r="C138" s="19"/>
      <c r="D138" s="19"/>
      <c r="E138" s="20"/>
      <c r="F138" s="20"/>
      <c r="G138" s="20"/>
      <c r="H138" s="19"/>
      <c r="I138" s="19"/>
      <c r="J138" s="19"/>
      <c r="K138" s="19"/>
      <c r="L138" s="19"/>
    </row>
    <row r="139" spans="1:12" ht="12.75">
      <c r="A139" s="19"/>
      <c r="B139" s="19"/>
      <c r="C139" s="19"/>
      <c r="D139" s="19"/>
      <c r="E139" s="20"/>
      <c r="F139" s="20"/>
      <c r="G139" s="20"/>
      <c r="H139" s="19"/>
      <c r="I139" s="19"/>
      <c r="J139" s="19"/>
      <c r="K139" s="19"/>
      <c r="L139" s="19"/>
    </row>
    <row r="140" spans="1:12" ht="12.75">
      <c r="A140" s="19"/>
      <c r="B140" s="19"/>
      <c r="C140" s="19"/>
      <c r="D140" s="19"/>
      <c r="E140" s="20"/>
      <c r="F140" s="20"/>
      <c r="G140" s="20"/>
      <c r="H140" s="19"/>
      <c r="I140" s="19"/>
      <c r="J140" s="19"/>
      <c r="K140" s="19"/>
      <c r="L140" s="19"/>
    </row>
    <row r="141" spans="1:12" ht="12.75">
      <c r="A141" s="19"/>
      <c r="B141" s="19"/>
      <c r="C141" s="19"/>
      <c r="D141" s="19"/>
      <c r="E141" s="20"/>
      <c r="F141" s="20"/>
      <c r="G141" s="20"/>
      <c r="H141" s="19"/>
      <c r="I141" s="19"/>
      <c r="J141" s="19"/>
      <c r="K141" s="19"/>
      <c r="L141" s="19"/>
    </row>
    <row r="142" spans="1:12" ht="12.75">
      <c r="A142" s="19"/>
      <c r="B142" s="19"/>
      <c r="C142" s="19"/>
      <c r="D142" s="19"/>
      <c r="E142" s="20"/>
      <c r="F142" s="20"/>
      <c r="G142" s="20"/>
      <c r="H142" s="19"/>
      <c r="I142" s="19"/>
      <c r="J142" s="19"/>
      <c r="K142" s="19"/>
      <c r="L142" s="19"/>
    </row>
    <row r="143" spans="1:12" ht="12.75">
      <c r="A143" s="19"/>
      <c r="B143" s="19"/>
      <c r="C143" s="19"/>
      <c r="D143" s="19"/>
      <c r="E143" s="20"/>
      <c r="F143" s="20"/>
      <c r="G143" s="20"/>
      <c r="H143" s="19"/>
      <c r="I143" s="19"/>
      <c r="J143" s="19"/>
      <c r="K143" s="19"/>
      <c r="L143" s="19"/>
    </row>
    <row r="144" spans="1:12" ht="12.75">
      <c r="A144" s="19"/>
      <c r="B144" s="19"/>
      <c r="C144" s="19"/>
      <c r="D144" s="19"/>
      <c r="E144" s="20"/>
      <c r="F144" s="20"/>
      <c r="G144" s="20"/>
      <c r="H144" s="19"/>
      <c r="I144" s="19"/>
      <c r="J144" s="19"/>
      <c r="K144" s="19"/>
      <c r="L144" s="19"/>
    </row>
    <row r="145" spans="1:12" ht="12.75">
      <c r="A145" s="19"/>
      <c r="B145" s="19"/>
      <c r="C145" s="19"/>
      <c r="D145" s="19"/>
      <c r="E145" s="20"/>
      <c r="F145" s="20"/>
      <c r="G145" s="20"/>
      <c r="H145" s="19"/>
      <c r="I145" s="19"/>
      <c r="J145" s="19"/>
      <c r="K145" s="19"/>
      <c r="L145" s="19"/>
    </row>
    <row r="146" spans="1:12" ht="12.75">
      <c r="A146" s="19"/>
      <c r="B146" s="19"/>
      <c r="C146" s="19"/>
      <c r="D146" s="19"/>
      <c r="E146" s="20"/>
      <c r="F146" s="20"/>
      <c r="G146" s="20"/>
      <c r="H146" s="19"/>
      <c r="I146" s="19"/>
      <c r="J146" s="19"/>
      <c r="K146" s="19"/>
      <c r="L146" s="19"/>
    </row>
    <row r="147" spans="1:12" ht="12.75">
      <c r="A147" s="19"/>
      <c r="B147" s="19"/>
      <c r="C147" s="19"/>
      <c r="D147" s="19"/>
      <c r="E147" s="20"/>
      <c r="F147" s="20"/>
      <c r="G147" s="20"/>
      <c r="H147" s="19"/>
      <c r="I147" s="19"/>
      <c r="J147" s="19"/>
      <c r="K147" s="19"/>
      <c r="L147" s="19"/>
    </row>
    <row r="148" spans="1:12" ht="12.75">
      <c r="A148" s="19"/>
      <c r="B148" s="19"/>
      <c r="C148" s="19"/>
      <c r="D148" s="19"/>
      <c r="E148" s="20"/>
      <c r="F148" s="20"/>
      <c r="G148" s="20"/>
      <c r="H148" s="19"/>
      <c r="I148" s="19"/>
      <c r="J148" s="19"/>
      <c r="K148" s="19"/>
      <c r="L148" s="19"/>
    </row>
    <row r="149" spans="1:12" ht="12.75">
      <c r="A149" s="19"/>
      <c r="B149" s="19"/>
      <c r="C149" s="19"/>
      <c r="D149" s="19"/>
      <c r="E149" s="20"/>
      <c r="F149" s="20"/>
      <c r="G149" s="20"/>
      <c r="H149" s="19"/>
      <c r="I149" s="19"/>
      <c r="J149" s="19"/>
      <c r="K149" s="19"/>
      <c r="L149" s="19"/>
    </row>
    <row r="150" spans="1:12" ht="12.75">
      <c r="A150" s="19"/>
      <c r="B150" s="19"/>
      <c r="C150" s="19"/>
      <c r="D150" s="19"/>
      <c r="E150" s="20"/>
      <c r="F150" s="20"/>
      <c r="G150" s="20"/>
      <c r="H150" s="19"/>
      <c r="I150" s="19"/>
      <c r="J150" s="19"/>
      <c r="K150" s="19"/>
      <c r="L150" s="19"/>
    </row>
    <row r="151" spans="1:12" ht="12.75">
      <c r="A151" s="19"/>
      <c r="B151" s="19"/>
      <c r="C151" s="19"/>
      <c r="D151" s="19"/>
      <c r="E151" s="20"/>
      <c r="F151" s="20"/>
      <c r="G151" s="20"/>
      <c r="H151" s="19"/>
      <c r="I151" s="19"/>
      <c r="J151" s="19"/>
      <c r="K151" s="19"/>
      <c r="L151" s="19"/>
    </row>
    <row r="152" spans="1:12" ht="12.75">
      <c r="A152" s="19"/>
      <c r="B152" s="19"/>
      <c r="C152" s="19"/>
      <c r="D152" s="19"/>
      <c r="E152" s="20"/>
      <c r="F152" s="20"/>
      <c r="G152" s="20"/>
      <c r="H152" s="19"/>
      <c r="I152" s="19"/>
      <c r="J152" s="19"/>
      <c r="K152" s="19"/>
      <c r="L152" s="19"/>
    </row>
    <row r="153" spans="1:12" ht="12.75">
      <c r="A153" s="19"/>
      <c r="B153" s="19"/>
      <c r="C153" s="19"/>
      <c r="D153" s="19"/>
      <c r="E153" s="20"/>
      <c r="F153" s="20"/>
      <c r="G153" s="20"/>
      <c r="H153" s="19"/>
      <c r="I153" s="19"/>
      <c r="J153" s="19"/>
      <c r="K153" s="19"/>
      <c r="L153" s="19"/>
    </row>
    <row r="154" spans="1:12" ht="12.75">
      <c r="A154" s="19"/>
      <c r="B154" s="19"/>
      <c r="C154" s="19"/>
      <c r="D154" s="19"/>
      <c r="E154" s="20"/>
      <c r="F154" s="20"/>
      <c r="G154" s="20"/>
      <c r="H154" s="19"/>
      <c r="I154" s="19"/>
      <c r="J154" s="19"/>
      <c r="K154" s="19"/>
      <c r="L154" s="19"/>
    </row>
    <row r="155" spans="1:12" ht="12.75">
      <c r="A155" s="19"/>
      <c r="B155" s="19"/>
      <c r="C155" s="19"/>
      <c r="D155" s="19"/>
      <c r="E155" s="20"/>
      <c r="F155" s="20"/>
      <c r="G155" s="20"/>
      <c r="H155" s="19"/>
      <c r="I155" s="19"/>
      <c r="J155" s="19"/>
      <c r="K155" s="19"/>
      <c r="L155" s="19"/>
    </row>
    <row r="156" spans="1:12" ht="12.75">
      <c r="A156" s="19"/>
      <c r="B156" s="19"/>
      <c r="C156" s="19"/>
      <c r="D156" s="19"/>
      <c r="E156" s="20"/>
      <c r="F156" s="20"/>
      <c r="G156" s="20"/>
      <c r="H156" s="19"/>
      <c r="I156" s="19"/>
      <c r="J156" s="19"/>
      <c r="K156" s="19"/>
      <c r="L156" s="19"/>
    </row>
    <row r="157" spans="1:12" ht="12.75">
      <c r="A157" s="19"/>
      <c r="B157" s="19"/>
      <c r="C157" s="19"/>
      <c r="D157" s="19"/>
      <c r="E157" s="20"/>
      <c r="F157" s="20"/>
      <c r="G157" s="20"/>
      <c r="H157" s="19"/>
      <c r="I157" s="19"/>
      <c r="J157" s="19"/>
      <c r="K157" s="19"/>
      <c r="L157" s="19"/>
    </row>
    <row r="158" spans="1:12" ht="12.75">
      <c r="A158" s="19"/>
      <c r="B158" s="19"/>
      <c r="C158" s="19"/>
      <c r="D158" s="19"/>
      <c r="E158" s="20"/>
      <c r="F158" s="20"/>
      <c r="G158" s="20"/>
      <c r="H158" s="19"/>
      <c r="I158" s="19"/>
      <c r="J158" s="19"/>
      <c r="K158" s="19"/>
      <c r="L158" s="19"/>
    </row>
    <row r="159" spans="1:12" ht="12.75">
      <c r="A159" s="19"/>
      <c r="B159" s="19"/>
      <c r="C159" s="19"/>
      <c r="D159" s="19"/>
      <c r="E159" s="20"/>
      <c r="F159" s="20"/>
      <c r="G159" s="20"/>
      <c r="H159" s="19"/>
      <c r="I159" s="19"/>
      <c r="J159" s="19"/>
      <c r="K159" s="19"/>
      <c r="L159" s="19"/>
    </row>
    <row r="160" spans="1:12" ht="12.75">
      <c r="A160" s="19"/>
      <c r="B160" s="19"/>
      <c r="C160" s="19"/>
      <c r="D160" s="19"/>
      <c r="E160" s="20"/>
      <c r="F160" s="20"/>
      <c r="G160" s="20"/>
      <c r="H160" s="19"/>
      <c r="I160" s="19"/>
      <c r="J160" s="19"/>
      <c r="K160" s="19"/>
      <c r="L160" s="19"/>
    </row>
    <row r="161" spans="1:12" ht="12.75">
      <c r="A161" s="19"/>
      <c r="B161" s="19"/>
      <c r="C161" s="19"/>
      <c r="D161" s="19"/>
      <c r="E161" s="20"/>
      <c r="F161" s="20"/>
      <c r="G161" s="20"/>
      <c r="H161" s="19"/>
      <c r="I161" s="19"/>
      <c r="J161" s="19"/>
      <c r="K161" s="19"/>
      <c r="L161" s="19"/>
    </row>
    <row r="162" spans="1:12" ht="12.75">
      <c r="A162" s="19"/>
      <c r="B162" s="19"/>
      <c r="C162" s="19"/>
      <c r="D162" s="19"/>
      <c r="E162" s="20"/>
      <c r="F162" s="20"/>
      <c r="G162" s="20"/>
      <c r="H162" s="19"/>
      <c r="I162" s="19"/>
      <c r="J162" s="19"/>
      <c r="K162" s="19"/>
      <c r="L162" s="19"/>
    </row>
    <row r="163" spans="1:12" ht="12.75">
      <c r="A163" s="19"/>
      <c r="B163" s="19"/>
      <c r="C163" s="19"/>
      <c r="D163" s="19"/>
      <c r="E163" s="20"/>
      <c r="F163" s="20"/>
      <c r="G163" s="20"/>
      <c r="H163" s="19"/>
      <c r="I163" s="19"/>
      <c r="J163" s="19"/>
      <c r="K163" s="19"/>
      <c r="L163" s="19"/>
    </row>
    <row r="164" spans="1:12" ht="12.75">
      <c r="A164" s="19"/>
      <c r="B164" s="19"/>
      <c r="C164" s="19"/>
      <c r="D164" s="19"/>
      <c r="E164" s="20"/>
      <c r="F164" s="20"/>
      <c r="G164" s="20"/>
      <c r="H164" s="19"/>
      <c r="I164" s="19"/>
      <c r="J164" s="19"/>
      <c r="K164" s="19"/>
      <c r="L164" s="19"/>
    </row>
    <row r="165" spans="1:12" ht="12.75">
      <c r="A165" s="19"/>
      <c r="B165" s="19"/>
      <c r="C165" s="19"/>
      <c r="D165" s="19"/>
      <c r="E165" s="20"/>
      <c r="F165" s="20"/>
      <c r="G165" s="20"/>
      <c r="H165" s="19"/>
      <c r="I165" s="19"/>
      <c r="J165" s="19"/>
      <c r="K165" s="19"/>
      <c r="L165" s="19"/>
    </row>
    <row r="166" spans="1:12" ht="12.75">
      <c r="A166" s="19"/>
      <c r="B166" s="19"/>
      <c r="C166" s="19"/>
      <c r="D166" s="19"/>
      <c r="E166" s="20"/>
      <c r="F166" s="20"/>
      <c r="G166" s="20"/>
      <c r="H166" s="19"/>
      <c r="I166" s="19"/>
      <c r="J166" s="19"/>
      <c r="K166" s="19"/>
      <c r="L166" s="19"/>
    </row>
    <row r="167" spans="1:12" ht="12.75">
      <c r="A167" s="19"/>
      <c r="B167" s="19"/>
      <c r="C167" s="19"/>
      <c r="D167" s="19"/>
      <c r="E167" s="20"/>
      <c r="F167" s="20"/>
      <c r="G167" s="20"/>
      <c r="H167" s="19"/>
      <c r="I167" s="19"/>
      <c r="J167" s="19"/>
      <c r="K167" s="19"/>
      <c r="L167" s="19"/>
    </row>
    <row r="168" spans="1:12" ht="12.75">
      <c r="A168" s="19"/>
      <c r="B168" s="19"/>
      <c r="C168" s="19"/>
      <c r="D168" s="19"/>
      <c r="E168" s="20"/>
      <c r="F168" s="20"/>
      <c r="G168" s="20"/>
      <c r="H168" s="19"/>
      <c r="I168" s="19"/>
      <c r="J168" s="19"/>
      <c r="K168" s="19"/>
      <c r="L168" s="19"/>
    </row>
    <row r="169" spans="1:12" ht="12.75">
      <c r="A169" s="19"/>
      <c r="B169" s="19"/>
      <c r="C169" s="19"/>
      <c r="D169" s="19"/>
      <c r="E169" s="20"/>
      <c r="F169" s="20"/>
      <c r="G169" s="20"/>
      <c r="H169" s="19"/>
      <c r="I169" s="19"/>
      <c r="J169" s="19"/>
      <c r="K169" s="19"/>
      <c r="L169" s="19"/>
    </row>
    <row r="204" ht="12.75">
      <c r="A204" s="64">
        <v>1</v>
      </c>
    </row>
  </sheetData>
  <sheetProtection password="EF65" sheet="1" objects="1" scenarios="1"/>
  <mergeCells count="99">
    <mergeCell ref="I42:J42"/>
    <mergeCell ref="K42:L42"/>
    <mergeCell ref="I43:J43"/>
    <mergeCell ref="K43:L43"/>
    <mergeCell ref="D40:G40"/>
    <mergeCell ref="I40:J40"/>
    <mergeCell ref="K40:L40"/>
    <mergeCell ref="I41:J41"/>
    <mergeCell ref="K41:L41"/>
    <mergeCell ref="D41:G41"/>
    <mergeCell ref="D38:G38"/>
    <mergeCell ref="I38:J38"/>
    <mergeCell ref="K38:L38"/>
    <mergeCell ref="D39:G39"/>
    <mergeCell ref="I39:J39"/>
    <mergeCell ref="K39:L39"/>
    <mergeCell ref="I34:J34"/>
    <mergeCell ref="K34:L34"/>
    <mergeCell ref="D35:G35"/>
    <mergeCell ref="I35:J35"/>
    <mergeCell ref="K35:L35"/>
    <mergeCell ref="D34:G34"/>
    <mergeCell ref="K2:L2"/>
    <mergeCell ref="K4:L5"/>
    <mergeCell ref="A27:C27"/>
    <mergeCell ref="A28:C29"/>
    <mergeCell ref="H28:H29"/>
    <mergeCell ref="D27:G27"/>
    <mergeCell ref="D28:G29"/>
    <mergeCell ref="I27:J27"/>
    <mergeCell ref="I28:J28"/>
    <mergeCell ref="D21:G21"/>
    <mergeCell ref="D22:G22"/>
    <mergeCell ref="D23:G23"/>
    <mergeCell ref="D24:G24"/>
    <mergeCell ref="D25:G25"/>
    <mergeCell ref="D19:G19"/>
    <mergeCell ref="D20:G20"/>
    <mergeCell ref="A30:C30"/>
    <mergeCell ref="B31:C31"/>
    <mergeCell ref="A26:L26"/>
    <mergeCell ref="D30:G30"/>
    <mergeCell ref="D31:G31"/>
    <mergeCell ref="I30:J30"/>
    <mergeCell ref="I31:J31"/>
    <mergeCell ref="K30:L30"/>
    <mergeCell ref="I29:J29"/>
    <mergeCell ref="K27:L27"/>
    <mergeCell ref="K28:L28"/>
    <mergeCell ref="K29:L29"/>
    <mergeCell ref="K31:L31"/>
    <mergeCell ref="D32:G32"/>
    <mergeCell ref="I32:J32"/>
    <mergeCell ref="K32:L32"/>
    <mergeCell ref="A1:D2"/>
    <mergeCell ref="E1:I1"/>
    <mergeCell ref="J1:J9"/>
    <mergeCell ref="K1:L1"/>
    <mergeCell ref="E2:I2"/>
    <mergeCell ref="A3:D3"/>
    <mergeCell ref="E3:I3"/>
    <mergeCell ref="K3:L3"/>
    <mergeCell ref="A4:D7"/>
    <mergeCell ref="E4:I4"/>
    <mergeCell ref="K6:L6"/>
    <mergeCell ref="E5:I6"/>
    <mergeCell ref="I33:J33"/>
    <mergeCell ref="K33:L33"/>
    <mergeCell ref="K7:L7"/>
    <mergeCell ref="D33:G33"/>
    <mergeCell ref="D14:G14"/>
    <mergeCell ref="D15:G15"/>
    <mergeCell ref="D16:G16"/>
    <mergeCell ref="D17:G17"/>
    <mergeCell ref="I36:J37"/>
    <mergeCell ref="A8:D9"/>
    <mergeCell ref="K8:L8"/>
    <mergeCell ref="K9:L9"/>
    <mergeCell ref="E7:I8"/>
    <mergeCell ref="A14:C14"/>
    <mergeCell ref="B15:C15"/>
    <mergeCell ref="B16:C16"/>
    <mergeCell ref="D18:G18"/>
    <mergeCell ref="A10:C10"/>
    <mergeCell ref="D10:G10"/>
    <mergeCell ref="I10:K11"/>
    <mergeCell ref="A11:C13"/>
    <mergeCell ref="D11:G13"/>
    <mergeCell ref="H11:H13"/>
    <mergeCell ref="A36:A37"/>
    <mergeCell ref="B36:B37"/>
    <mergeCell ref="A44:L44"/>
    <mergeCell ref="A45:L45"/>
    <mergeCell ref="D42:G42"/>
    <mergeCell ref="D43:G43"/>
    <mergeCell ref="D36:G36"/>
    <mergeCell ref="D37:G37"/>
    <mergeCell ref="K36:L37"/>
    <mergeCell ref="H36:H37"/>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4.xml><?xml version="1.0" encoding="utf-8"?>
<worksheet xmlns="http://schemas.openxmlformats.org/spreadsheetml/2006/main" xmlns:r="http://schemas.openxmlformats.org/officeDocument/2006/relationships">
  <sheetPr>
    <outlinePr summaryBelow="0" summaryRight="0"/>
  </sheetPr>
  <dimension ref="A1:L262"/>
  <sheetViews>
    <sheetView showOutlineSymbols="0" workbookViewId="0" topLeftCell="A1">
      <selection activeCell="E5" sqref="E5:G6"/>
    </sheetView>
  </sheetViews>
  <sheetFormatPr defaultColWidth="9.140625" defaultRowHeight="12.75"/>
  <cols>
    <col min="1" max="3" width="2.7109375" style="2" customWidth="1"/>
    <col min="4" max="4" width="21.421875" style="2" customWidth="1"/>
    <col min="5" max="5" width="5.7109375" style="2" customWidth="1"/>
    <col min="6" max="6" width="10.7109375" style="2" customWidth="1"/>
    <col min="7" max="7" width="16.7109375" style="2" customWidth="1"/>
    <col min="8" max="8" width="5.7109375" style="2" customWidth="1"/>
    <col min="9" max="10" width="15.7109375" style="1" customWidth="1"/>
    <col min="11" max="53" width="9.140625" style="18" customWidth="1"/>
  </cols>
  <sheetData>
    <row r="1" spans="1:12" ht="25.5" customHeight="1">
      <c r="A1" s="192" t="str">
        <f>+'R1'!A1:D2</f>
        <v>Zpracováno v souladu s vyhláškou č. 500/2002 Sb. ve znění pozdějších předpisů</v>
      </c>
      <c r="B1" s="192"/>
      <c r="C1" s="192"/>
      <c r="D1" s="192"/>
      <c r="E1" s="279" t="s">
        <v>130</v>
      </c>
      <c r="F1" s="280"/>
      <c r="G1" s="280"/>
      <c r="H1" s="281"/>
      <c r="I1" s="198" t="s">
        <v>132</v>
      </c>
      <c r="J1" s="199"/>
      <c r="K1" s="32"/>
      <c r="L1" s="32"/>
    </row>
    <row r="2" spans="1:12" ht="15.75" customHeight="1">
      <c r="A2" s="193"/>
      <c r="B2" s="193"/>
      <c r="C2" s="193"/>
      <c r="D2" s="193"/>
      <c r="E2" s="270" t="str">
        <f>+'R1'!E2</f>
        <v>ve zjednodušeném rozsahu</v>
      </c>
      <c r="F2" s="271"/>
      <c r="G2" s="271"/>
      <c r="H2" s="282"/>
      <c r="I2" s="272" t="str">
        <f>+'R1'!K2</f>
        <v>ABC s.r.o.</v>
      </c>
      <c r="J2" s="273"/>
      <c r="K2" s="32"/>
      <c r="L2" s="32"/>
    </row>
    <row r="3" spans="1:12" ht="15.75">
      <c r="A3" s="274"/>
      <c r="B3" s="275"/>
      <c r="C3" s="275"/>
      <c r="D3" s="275"/>
      <c r="E3" s="276" t="str">
        <f>+'R1'!E3</f>
        <v>ke dni  31.12.2008</v>
      </c>
      <c r="F3" s="277"/>
      <c r="G3" s="277"/>
      <c r="H3" s="282"/>
      <c r="I3" s="238">
        <f>+'R1'!K3</f>
        <v>0</v>
      </c>
      <c r="J3" s="278"/>
      <c r="K3" s="33"/>
      <c r="L3" s="33"/>
    </row>
    <row r="4" spans="1:12" ht="12.75" customHeight="1" thickBot="1">
      <c r="A4" s="283"/>
      <c r="B4" s="284"/>
      <c r="C4" s="284"/>
      <c r="D4" s="284"/>
      <c r="E4" s="287" t="s">
        <v>8</v>
      </c>
      <c r="F4" s="287"/>
      <c r="G4" s="287"/>
      <c r="H4" s="282"/>
      <c r="I4" s="239" t="s">
        <v>133</v>
      </c>
      <c r="J4" s="240"/>
      <c r="K4" s="33"/>
      <c r="L4" s="33"/>
    </row>
    <row r="5" spans="1:12" ht="12.75">
      <c r="A5" s="284"/>
      <c r="B5" s="284"/>
      <c r="C5" s="284"/>
      <c r="D5" s="284"/>
      <c r="E5" s="177" t="s">
        <v>131</v>
      </c>
      <c r="F5" s="178"/>
      <c r="G5" s="179"/>
      <c r="H5" s="282"/>
      <c r="I5" s="241"/>
      <c r="J5" s="241"/>
      <c r="K5" s="33"/>
      <c r="L5" s="33"/>
    </row>
    <row r="6" spans="1:12" ht="12.75">
      <c r="A6" s="284"/>
      <c r="B6" s="284"/>
      <c r="C6" s="284"/>
      <c r="D6" s="284"/>
      <c r="E6" s="180"/>
      <c r="F6" s="181"/>
      <c r="G6" s="182"/>
      <c r="H6" s="282"/>
      <c r="I6" s="285" t="str">
        <f>+'R1'!K6</f>
        <v>Nová 20</v>
      </c>
      <c r="J6" s="286"/>
      <c r="K6" s="33"/>
      <c r="L6" s="33"/>
    </row>
    <row r="7" spans="1:12" ht="12.75">
      <c r="A7" s="284"/>
      <c r="B7" s="284"/>
      <c r="C7" s="284"/>
      <c r="D7" s="284"/>
      <c r="E7" s="291">
        <f>+'R1'!E7:I8</f>
        <v>99999999</v>
      </c>
      <c r="F7" s="292"/>
      <c r="G7" s="293"/>
      <c r="H7" s="282"/>
      <c r="I7" s="285" t="str">
        <f>+'R1'!K7</f>
        <v>Nové Město</v>
      </c>
      <c r="J7" s="286"/>
      <c r="K7" s="46"/>
      <c r="L7" s="46"/>
    </row>
    <row r="8" spans="1:12" ht="12.75" customHeight="1" thickBot="1">
      <c r="A8" s="288"/>
      <c r="B8" s="289"/>
      <c r="C8" s="289"/>
      <c r="D8" s="289"/>
      <c r="E8" s="294"/>
      <c r="F8" s="295"/>
      <c r="G8" s="296"/>
      <c r="H8" s="282"/>
      <c r="I8" s="285" t="str">
        <f>+'R1'!K8</f>
        <v>999 99</v>
      </c>
      <c r="J8" s="286"/>
      <c r="K8" s="46"/>
      <c r="L8" s="46"/>
    </row>
    <row r="9" spans="1:10" ht="13.5" thickBot="1">
      <c r="A9" s="289"/>
      <c r="B9" s="289"/>
      <c r="C9" s="289"/>
      <c r="D9" s="289"/>
      <c r="E9" s="68"/>
      <c r="F9" s="68"/>
      <c r="G9" s="68"/>
      <c r="H9" s="282"/>
      <c r="I9" s="290"/>
      <c r="J9" s="290"/>
    </row>
    <row r="10" spans="1:10" ht="15" customHeight="1">
      <c r="A10" s="297" t="s">
        <v>120</v>
      </c>
      <c r="B10" s="298"/>
      <c r="C10" s="299"/>
      <c r="D10" s="300" t="s">
        <v>60</v>
      </c>
      <c r="E10" s="298"/>
      <c r="F10" s="298"/>
      <c r="G10" s="298"/>
      <c r="H10" s="37" t="s">
        <v>62</v>
      </c>
      <c r="I10" s="301" t="s">
        <v>121</v>
      </c>
      <c r="J10" s="302"/>
    </row>
    <row r="11" spans="1:10" ht="15" customHeight="1">
      <c r="A11" s="303" t="s">
        <v>2</v>
      </c>
      <c r="B11" s="304"/>
      <c r="C11" s="305"/>
      <c r="D11" s="309" t="s">
        <v>61</v>
      </c>
      <c r="E11" s="310"/>
      <c r="F11" s="310"/>
      <c r="G11" s="310"/>
      <c r="H11" s="38" t="s">
        <v>63</v>
      </c>
      <c r="I11" s="39" t="s">
        <v>86</v>
      </c>
      <c r="J11" s="40" t="s">
        <v>87</v>
      </c>
    </row>
    <row r="12" spans="1:10" ht="15" customHeight="1" thickBot="1">
      <c r="A12" s="306"/>
      <c r="B12" s="307"/>
      <c r="C12" s="308"/>
      <c r="D12" s="311"/>
      <c r="E12" s="312"/>
      <c r="F12" s="312"/>
      <c r="G12" s="312"/>
      <c r="H12" s="41" t="s">
        <v>13</v>
      </c>
      <c r="I12" s="42">
        <v>1</v>
      </c>
      <c r="J12" s="43">
        <v>2</v>
      </c>
    </row>
    <row r="13" spans="1:10" ht="18" customHeight="1">
      <c r="A13" s="313" t="s">
        <v>3</v>
      </c>
      <c r="B13" s="314"/>
      <c r="C13" s="315"/>
      <c r="D13" s="316" t="s">
        <v>55</v>
      </c>
      <c r="E13" s="317"/>
      <c r="F13" s="317"/>
      <c r="G13" s="317"/>
      <c r="H13" s="21" t="s">
        <v>11</v>
      </c>
      <c r="I13" s="54">
        <v>0</v>
      </c>
      <c r="J13" s="55">
        <v>0</v>
      </c>
    </row>
    <row r="14" spans="1:10" ht="18" customHeight="1">
      <c r="A14" s="44" t="s">
        <v>0</v>
      </c>
      <c r="B14" s="318"/>
      <c r="C14" s="319"/>
      <c r="D14" s="268" t="s">
        <v>56</v>
      </c>
      <c r="E14" s="269"/>
      <c r="F14" s="269"/>
      <c r="G14" s="269"/>
      <c r="H14" s="22" t="s">
        <v>64</v>
      </c>
      <c r="I14" s="23">
        <v>0</v>
      </c>
      <c r="J14" s="56">
        <v>0</v>
      </c>
    </row>
    <row r="15" spans="1:10" ht="18" customHeight="1">
      <c r="A15" s="320" t="s">
        <v>52</v>
      </c>
      <c r="B15" s="321"/>
      <c r="C15" s="322"/>
      <c r="D15" s="323" t="s">
        <v>186</v>
      </c>
      <c r="E15" s="324"/>
      <c r="F15" s="324"/>
      <c r="G15" s="324"/>
      <c r="H15" s="22" t="s">
        <v>65</v>
      </c>
      <c r="I15" s="29">
        <f>I13-I14</f>
        <v>0</v>
      </c>
      <c r="J15" s="57">
        <f>J13-J14</f>
        <v>0</v>
      </c>
    </row>
    <row r="16" spans="1:10" ht="18" customHeight="1">
      <c r="A16" s="325" t="s">
        <v>4</v>
      </c>
      <c r="B16" s="326"/>
      <c r="C16" s="327"/>
      <c r="D16" s="328" t="s">
        <v>183</v>
      </c>
      <c r="E16" s="265"/>
      <c r="F16" s="265"/>
      <c r="G16" s="265"/>
      <c r="H16" s="22" t="s">
        <v>66</v>
      </c>
      <c r="I16" s="23">
        <v>0</v>
      </c>
      <c r="J16" s="56">
        <v>0</v>
      </c>
    </row>
    <row r="17" spans="1:10" ht="18" customHeight="1">
      <c r="A17" s="45" t="s">
        <v>1</v>
      </c>
      <c r="B17" s="329"/>
      <c r="C17" s="330"/>
      <c r="D17" s="331" t="s">
        <v>184</v>
      </c>
      <c r="E17" s="269"/>
      <c r="F17" s="269"/>
      <c r="G17" s="269"/>
      <c r="H17" s="61" t="s">
        <v>67</v>
      </c>
      <c r="I17" s="23">
        <v>0</v>
      </c>
      <c r="J17" s="56">
        <v>0</v>
      </c>
    </row>
    <row r="18" spans="1:10" ht="18" customHeight="1">
      <c r="A18" s="320" t="s">
        <v>52</v>
      </c>
      <c r="B18" s="332"/>
      <c r="C18" s="333"/>
      <c r="D18" s="323" t="s">
        <v>185</v>
      </c>
      <c r="E18" s="334"/>
      <c r="F18" s="334"/>
      <c r="G18" s="334"/>
      <c r="H18" s="61" t="s">
        <v>68</v>
      </c>
      <c r="I18" s="29">
        <f>I15+I16-I17</f>
        <v>0</v>
      </c>
      <c r="J18" s="57">
        <f>J15+J16-J17</f>
        <v>0</v>
      </c>
    </row>
    <row r="19" spans="1:10" ht="18" customHeight="1">
      <c r="A19" s="45" t="s">
        <v>39</v>
      </c>
      <c r="B19" s="329"/>
      <c r="C19" s="330"/>
      <c r="D19" s="268" t="s">
        <v>57</v>
      </c>
      <c r="E19" s="335"/>
      <c r="F19" s="335"/>
      <c r="G19" s="335"/>
      <c r="H19" s="61" t="s">
        <v>69</v>
      </c>
      <c r="I19" s="23">
        <v>0</v>
      </c>
      <c r="J19" s="56">
        <v>0</v>
      </c>
    </row>
    <row r="20" spans="1:10" ht="18" customHeight="1">
      <c r="A20" s="44" t="s">
        <v>40</v>
      </c>
      <c r="B20" s="266"/>
      <c r="C20" s="267"/>
      <c r="D20" s="268" t="s">
        <v>58</v>
      </c>
      <c r="E20" s="269"/>
      <c r="F20" s="269"/>
      <c r="G20" s="269"/>
      <c r="H20" s="61" t="s">
        <v>70</v>
      </c>
      <c r="I20" s="23">
        <v>0</v>
      </c>
      <c r="J20" s="56">
        <v>0</v>
      </c>
    </row>
    <row r="21" spans="1:10" ht="18" customHeight="1">
      <c r="A21" s="52" t="s">
        <v>48</v>
      </c>
      <c r="B21" s="266"/>
      <c r="C21" s="267"/>
      <c r="D21" s="268" t="s">
        <v>125</v>
      </c>
      <c r="E21" s="269"/>
      <c r="F21" s="269"/>
      <c r="G21" s="269"/>
      <c r="H21" s="61" t="s">
        <v>71</v>
      </c>
      <c r="I21" s="23">
        <v>0</v>
      </c>
      <c r="J21" s="56">
        <v>0</v>
      </c>
    </row>
    <row r="22" spans="1:10" ht="18" customHeight="1">
      <c r="A22" s="261" t="s">
        <v>5</v>
      </c>
      <c r="B22" s="262"/>
      <c r="C22" s="263"/>
      <c r="D22" s="264" t="s">
        <v>161</v>
      </c>
      <c r="E22" s="336"/>
      <c r="F22" s="336"/>
      <c r="G22" s="336"/>
      <c r="H22" s="61" t="s">
        <v>72</v>
      </c>
      <c r="I22" s="23">
        <v>0</v>
      </c>
      <c r="J22" s="56">
        <v>0</v>
      </c>
    </row>
    <row r="23" spans="1:10" ht="18" customHeight="1">
      <c r="A23" s="52" t="s">
        <v>49</v>
      </c>
      <c r="B23" s="266"/>
      <c r="C23" s="267"/>
      <c r="D23" s="268" t="s">
        <v>162</v>
      </c>
      <c r="E23" s="337"/>
      <c r="F23" s="337"/>
      <c r="G23" s="337"/>
      <c r="H23" s="61" t="s">
        <v>73</v>
      </c>
      <c r="I23" s="23">
        <v>0</v>
      </c>
      <c r="J23" s="56">
        <v>0</v>
      </c>
    </row>
    <row r="24" spans="1:10" ht="26.25" customHeight="1">
      <c r="A24" s="76" t="s">
        <v>50</v>
      </c>
      <c r="B24" s="77"/>
      <c r="C24" s="78"/>
      <c r="D24" s="338" t="s">
        <v>173</v>
      </c>
      <c r="E24" s="339"/>
      <c r="F24" s="339"/>
      <c r="G24" s="340"/>
      <c r="H24" s="79" t="s">
        <v>74</v>
      </c>
      <c r="I24" s="80">
        <v>0</v>
      </c>
      <c r="J24" s="81">
        <v>0</v>
      </c>
    </row>
    <row r="25" spans="1:10" ht="18" customHeight="1">
      <c r="A25" s="261" t="s">
        <v>6</v>
      </c>
      <c r="B25" s="262"/>
      <c r="C25" s="263"/>
      <c r="D25" s="264" t="s">
        <v>163</v>
      </c>
      <c r="E25" s="336"/>
      <c r="F25" s="336"/>
      <c r="G25" s="336"/>
      <c r="H25" s="61" t="s">
        <v>75</v>
      </c>
      <c r="I25" s="23">
        <v>0</v>
      </c>
      <c r="J25" s="56">
        <v>0</v>
      </c>
    </row>
    <row r="26" spans="1:10" ht="18" customHeight="1">
      <c r="A26" s="52" t="s">
        <v>51</v>
      </c>
      <c r="B26" s="266"/>
      <c r="C26" s="267"/>
      <c r="D26" s="268" t="s">
        <v>164</v>
      </c>
      <c r="E26" s="337"/>
      <c r="F26" s="337"/>
      <c r="G26" s="337"/>
      <c r="H26" s="61" t="s">
        <v>76</v>
      </c>
      <c r="I26" s="23">
        <v>0</v>
      </c>
      <c r="J26" s="56">
        <v>0</v>
      </c>
    </row>
    <row r="27" spans="1:10" ht="18" customHeight="1">
      <c r="A27" s="261" t="s">
        <v>7</v>
      </c>
      <c r="B27" s="262"/>
      <c r="C27" s="263"/>
      <c r="D27" s="264" t="s">
        <v>59</v>
      </c>
      <c r="E27" s="265"/>
      <c r="F27" s="265"/>
      <c r="G27" s="265"/>
      <c r="H27" s="61" t="s">
        <v>77</v>
      </c>
      <c r="I27" s="23">
        <v>0</v>
      </c>
      <c r="J27" s="56">
        <v>0</v>
      </c>
    </row>
    <row r="28" spans="1:10" ht="18" customHeight="1">
      <c r="A28" s="52" t="s">
        <v>3</v>
      </c>
      <c r="B28" s="266"/>
      <c r="C28" s="267"/>
      <c r="D28" s="268" t="s">
        <v>122</v>
      </c>
      <c r="E28" s="269"/>
      <c r="F28" s="269"/>
      <c r="G28" s="269"/>
      <c r="H28" s="61" t="s">
        <v>78</v>
      </c>
      <c r="I28" s="23">
        <v>0</v>
      </c>
      <c r="J28" s="56">
        <v>0</v>
      </c>
    </row>
    <row r="29" spans="1:10" ht="18" customHeight="1">
      <c r="A29" s="342" t="s">
        <v>54</v>
      </c>
      <c r="B29" s="343"/>
      <c r="C29" s="344"/>
      <c r="D29" s="92" t="s">
        <v>127</v>
      </c>
      <c r="E29" s="341"/>
      <c r="F29" s="341"/>
      <c r="G29" s="341"/>
      <c r="H29" s="127" t="s">
        <v>79</v>
      </c>
      <c r="I29" s="349">
        <f>IF(I13+I16+I22+I25+I27&lt;1000,I18-I19-I20-I21+I22-I23-I24+I25-I26-I27+I28,T("LIMIT"))</f>
        <v>0</v>
      </c>
      <c r="J29" s="351">
        <f>IF(J13+J16+J22+J25+J27&lt;1000,J18-J19-J20-J21+J22-J23-J24+J25-J26-J27+J28,T("LIMIT"))</f>
        <v>0</v>
      </c>
    </row>
    <row r="30" spans="1:10" ht="18" customHeight="1">
      <c r="A30" s="345"/>
      <c r="B30" s="346"/>
      <c r="C30" s="347"/>
      <c r="D30" s="353" t="s">
        <v>187</v>
      </c>
      <c r="E30" s="354"/>
      <c r="F30" s="354"/>
      <c r="G30" s="354"/>
      <c r="H30" s="348"/>
      <c r="I30" s="350"/>
      <c r="J30" s="352"/>
    </row>
    <row r="31" spans="1:10" ht="18" customHeight="1">
      <c r="A31" s="261" t="s">
        <v>53</v>
      </c>
      <c r="B31" s="262"/>
      <c r="C31" s="263"/>
      <c r="D31" s="264" t="s">
        <v>165</v>
      </c>
      <c r="E31" s="265"/>
      <c r="F31" s="265"/>
      <c r="G31" s="265"/>
      <c r="H31" s="61" t="s">
        <v>80</v>
      </c>
      <c r="I31" s="23">
        <v>0</v>
      </c>
      <c r="J31" s="56">
        <v>0</v>
      </c>
    </row>
    <row r="32" spans="1:10" ht="18" customHeight="1">
      <c r="A32" s="52" t="s">
        <v>88</v>
      </c>
      <c r="B32" s="266"/>
      <c r="C32" s="267"/>
      <c r="D32" s="268" t="s">
        <v>166</v>
      </c>
      <c r="E32" s="269"/>
      <c r="F32" s="269"/>
      <c r="G32" s="269"/>
      <c r="H32" s="61" t="s">
        <v>81</v>
      </c>
      <c r="I32" s="23">
        <v>0</v>
      </c>
      <c r="J32" s="56">
        <v>0</v>
      </c>
    </row>
    <row r="33" spans="1:10" ht="18" customHeight="1">
      <c r="A33" s="261" t="s">
        <v>96</v>
      </c>
      <c r="B33" s="262"/>
      <c r="C33" s="263"/>
      <c r="D33" s="264" t="s">
        <v>167</v>
      </c>
      <c r="E33" s="265"/>
      <c r="F33" s="265"/>
      <c r="G33" s="265"/>
      <c r="H33" s="61" t="s">
        <v>82</v>
      </c>
      <c r="I33" s="23">
        <v>0</v>
      </c>
      <c r="J33" s="56">
        <v>0</v>
      </c>
    </row>
    <row r="34" spans="1:10" ht="18" customHeight="1">
      <c r="A34" s="261" t="s">
        <v>97</v>
      </c>
      <c r="B34" s="262"/>
      <c r="C34" s="263"/>
      <c r="D34" s="264" t="s">
        <v>168</v>
      </c>
      <c r="E34" s="265"/>
      <c r="F34" s="265"/>
      <c r="G34" s="265"/>
      <c r="H34" s="61" t="s">
        <v>83</v>
      </c>
      <c r="I34" s="23">
        <v>0</v>
      </c>
      <c r="J34" s="56">
        <v>0</v>
      </c>
    </row>
    <row r="35" spans="1:10" ht="18" customHeight="1">
      <c r="A35" s="52" t="s">
        <v>89</v>
      </c>
      <c r="B35" s="266"/>
      <c r="C35" s="267"/>
      <c r="D35" s="268" t="s">
        <v>169</v>
      </c>
      <c r="E35" s="269"/>
      <c r="F35" s="269"/>
      <c r="G35" s="269"/>
      <c r="H35" s="61" t="s">
        <v>84</v>
      </c>
      <c r="I35" s="23">
        <v>0</v>
      </c>
      <c r="J35" s="56">
        <v>0</v>
      </c>
    </row>
    <row r="36" spans="1:10" ht="18" customHeight="1">
      <c r="A36" s="261" t="s">
        <v>98</v>
      </c>
      <c r="B36" s="262"/>
      <c r="C36" s="263"/>
      <c r="D36" s="264" t="s">
        <v>170</v>
      </c>
      <c r="E36" s="265"/>
      <c r="F36" s="265"/>
      <c r="G36" s="265"/>
      <c r="H36" s="61" t="s">
        <v>85</v>
      </c>
      <c r="I36" s="23">
        <v>0</v>
      </c>
      <c r="J36" s="56">
        <v>0</v>
      </c>
    </row>
    <row r="37" spans="1:10" ht="18" customHeight="1">
      <c r="A37" s="52" t="s">
        <v>90</v>
      </c>
      <c r="B37" s="266"/>
      <c r="C37" s="267"/>
      <c r="D37" s="268" t="s">
        <v>171</v>
      </c>
      <c r="E37" s="269"/>
      <c r="F37" s="269"/>
      <c r="G37" s="269"/>
      <c r="H37" s="61" t="s">
        <v>107</v>
      </c>
      <c r="I37" s="23">
        <v>0</v>
      </c>
      <c r="J37" s="56">
        <v>0</v>
      </c>
    </row>
    <row r="38" spans="1:10" ht="18" customHeight="1">
      <c r="A38" s="52" t="s">
        <v>91</v>
      </c>
      <c r="B38" s="266"/>
      <c r="C38" s="267"/>
      <c r="D38" s="268" t="s">
        <v>172</v>
      </c>
      <c r="E38" s="269"/>
      <c r="F38" s="269"/>
      <c r="G38" s="269"/>
      <c r="H38" s="61" t="s">
        <v>108</v>
      </c>
      <c r="I38" s="23">
        <v>0</v>
      </c>
      <c r="J38" s="56">
        <v>0</v>
      </c>
    </row>
    <row r="39" spans="1:10" ht="18" customHeight="1">
      <c r="A39" s="261" t="s">
        <v>99</v>
      </c>
      <c r="B39" s="262"/>
      <c r="C39" s="263"/>
      <c r="D39" s="264" t="s">
        <v>174</v>
      </c>
      <c r="E39" s="265"/>
      <c r="F39" s="265"/>
      <c r="G39" s="265"/>
      <c r="H39" s="61" t="s">
        <v>109</v>
      </c>
      <c r="I39" s="23">
        <v>0</v>
      </c>
      <c r="J39" s="56">
        <v>0</v>
      </c>
    </row>
    <row r="40" spans="1:10" ht="18" customHeight="1" thickBot="1">
      <c r="A40" s="52" t="s">
        <v>92</v>
      </c>
      <c r="B40" s="266"/>
      <c r="C40" s="267"/>
      <c r="D40" s="268" t="s">
        <v>175</v>
      </c>
      <c r="E40" s="269"/>
      <c r="F40" s="269"/>
      <c r="G40" s="269"/>
      <c r="H40" s="61" t="s">
        <v>110</v>
      </c>
      <c r="I40" s="23">
        <v>0</v>
      </c>
      <c r="J40" s="56">
        <v>0</v>
      </c>
    </row>
    <row r="41" spans="1:10" ht="12.75">
      <c r="A41" s="117" t="str">
        <f>+'R1'!A44:L44</f>
        <v>Formulář zpracovala ASPEKT HM, daňová, účetní a auditorská kancelář, www.danovapriznani.cz, business.center.cz</v>
      </c>
      <c r="B41" s="118"/>
      <c r="C41" s="118"/>
      <c r="D41" s="118"/>
      <c r="E41" s="118"/>
      <c r="F41" s="118"/>
      <c r="G41" s="118"/>
      <c r="H41" s="118"/>
      <c r="I41" s="118"/>
      <c r="J41" s="118"/>
    </row>
    <row r="42" spans="1:10" ht="12.75">
      <c r="A42" s="119" t="s">
        <v>201</v>
      </c>
      <c r="B42" s="120"/>
      <c r="C42" s="120"/>
      <c r="D42" s="120"/>
      <c r="E42" s="120"/>
      <c r="F42" s="120"/>
      <c r="G42" s="120"/>
      <c r="H42" s="120"/>
      <c r="I42" s="120"/>
      <c r="J42" s="120"/>
    </row>
    <row r="43" spans="1:10" ht="12.75">
      <c r="A43" s="33"/>
      <c r="B43" s="33"/>
      <c r="C43" s="33"/>
      <c r="D43" s="33"/>
      <c r="E43" s="33"/>
      <c r="F43" s="33"/>
      <c r="G43" s="33"/>
      <c r="H43" s="33"/>
      <c r="I43" s="19"/>
      <c r="J43" s="19"/>
    </row>
    <row r="44" spans="1:10" ht="12.75">
      <c r="A44" s="33"/>
      <c r="B44" s="33"/>
      <c r="C44" s="33"/>
      <c r="D44" s="33"/>
      <c r="E44" s="33"/>
      <c r="F44" s="33"/>
      <c r="G44" s="33"/>
      <c r="H44" s="33"/>
      <c r="I44" s="19"/>
      <c r="J44" s="19"/>
    </row>
    <row r="45" spans="1:10" ht="12.75">
      <c r="A45" s="33"/>
      <c r="B45" s="33"/>
      <c r="C45" s="33"/>
      <c r="D45" s="33"/>
      <c r="E45" s="33"/>
      <c r="F45" s="33"/>
      <c r="G45" s="33"/>
      <c r="H45" s="33"/>
      <c r="I45" s="19"/>
      <c r="J45" s="19"/>
    </row>
    <row r="46" spans="1:10" ht="12.75">
      <c r="A46" s="33"/>
      <c r="B46" s="33"/>
      <c r="C46" s="33"/>
      <c r="D46" s="33"/>
      <c r="E46" s="33"/>
      <c r="F46" s="33"/>
      <c r="G46" s="33"/>
      <c r="H46" s="33"/>
      <c r="I46" s="19"/>
      <c r="J46" s="19"/>
    </row>
    <row r="47" spans="1:10" ht="12.75">
      <c r="A47" s="33"/>
      <c r="B47" s="33"/>
      <c r="C47" s="33"/>
      <c r="D47" s="33"/>
      <c r="E47" s="33"/>
      <c r="F47" s="33"/>
      <c r="G47" s="33"/>
      <c r="H47" s="33"/>
      <c r="I47" s="19"/>
      <c r="J47" s="19"/>
    </row>
    <row r="48" spans="1:10" ht="12.75">
      <c r="A48" s="33"/>
      <c r="B48" s="33"/>
      <c r="C48" s="33"/>
      <c r="D48" s="33"/>
      <c r="E48" s="33"/>
      <c r="F48" s="33"/>
      <c r="G48" s="33"/>
      <c r="H48" s="33"/>
      <c r="I48" s="19"/>
      <c r="J48" s="19"/>
    </row>
    <row r="49" spans="1:10" ht="12.75">
      <c r="A49" s="33"/>
      <c r="B49" s="33"/>
      <c r="C49" s="33"/>
      <c r="D49" s="33"/>
      <c r="E49" s="33"/>
      <c r="F49" s="33"/>
      <c r="G49" s="33"/>
      <c r="H49" s="33"/>
      <c r="I49" s="19"/>
      <c r="J49" s="19"/>
    </row>
    <row r="50" spans="1:10" ht="12.75">
      <c r="A50" s="33"/>
      <c r="B50" s="33"/>
      <c r="C50" s="33"/>
      <c r="D50" s="33"/>
      <c r="E50" s="33"/>
      <c r="F50" s="33"/>
      <c r="G50" s="33"/>
      <c r="H50" s="33"/>
      <c r="I50" s="19"/>
      <c r="J50" s="19"/>
    </row>
    <row r="51" spans="1:10" ht="12.75">
      <c r="A51" s="33"/>
      <c r="B51" s="33"/>
      <c r="C51" s="33"/>
      <c r="D51" s="33"/>
      <c r="E51" s="33"/>
      <c r="F51" s="33"/>
      <c r="G51" s="33"/>
      <c r="H51" s="33"/>
      <c r="I51" s="19"/>
      <c r="J51" s="19"/>
    </row>
    <row r="52" spans="1:10" ht="12.75">
      <c r="A52" s="33"/>
      <c r="B52" s="33"/>
      <c r="C52" s="33"/>
      <c r="D52" s="33"/>
      <c r="E52" s="33"/>
      <c r="F52" s="33"/>
      <c r="G52" s="33"/>
      <c r="H52" s="33"/>
      <c r="I52" s="19"/>
      <c r="J52" s="19"/>
    </row>
    <row r="53" spans="1:10" ht="12.75">
      <c r="A53" s="33"/>
      <c r="B53" s="33"/>
      <c r="C53" s="33"/>
      <c r="D53" s="33"/>
      <c r="E53" s="33"/>
      <c r="F53" s="33"/>
      <c r="G53" s="33"/>
      <c r="H53" s="33"/>
      <c r="I53" s="19"/>
      <c r="J53" s="19"/>
    </row>
    <row r="54" spans="1:10" ht="12.75">
      <c r="A54" s="33"/>
      <c r="B54" s="33"/>
      <c r="C54" s="33"/>
      <c r="D54" s="33"/>
      <c r="E54" s="33"/>
      <c r="F54" s="33"/>
      <c r="G54" s="33"/>
      <c r="H54" s="33"/>
      <c r="I54" s="19"/>
      <c r="J54" s="19"/>
    </row>
    <row r="55" spans="1:10" ht="12.75">
      <c r="A55" s="33"/>
      <c r="B55" s="33"/>
      <c r="C55" s="33"/>
      <c r="D55" s="33"/>
      <c r="E55" s="33"/>
      <c r="F55" s="33"/>
      <c r="G55" s="33"/>
      <c r="H55" s="33"/>
      <c r="I55" s="19"/>
      <c r="J55" s="19"/>
    </row>
    <row r="56" spans="1:10" ht="12.75">
      <c r="A56" s="33"/>
      <c r="B56" s="33"/>
      <c r="C56" s="33"/>
      <c r="D56" s="33"/>
      <c r="E56" s="33"/>
      <c r="F56" s="33"/>
      <c r="G56" s="33"/>
      <c r="H56" s="33"/>
      <c r="I56" s="19"/>
      <c r="J56" s="19"/>
    </row>
    <row r="57" spans="1:10" ht="12.75">
      <c r="A57" s="33"/>
      <c r="B57" s="33"/>
      <c r="C57" s="33"/>
      <c r="D57" s="33"/>
      <c r="E57" s="33"/>
      <c r="F57" s="33"/>
      <c r="G57" s="33"/>
      <c r="H57" s="33"/>
      <c r="I57" s="19"/>
      <c r="J57" s="19"/>
    </row>
    <row r="58" spans="1:10" ht="12.75">
      <c r="A58" s="33"/>
      <c r="B58" s="33"/>
      <c r="C58" s="33"/>
      <c r="D58" s="33"/>
      <c r="E58" s="33"/>
      <c r="F58" s="33"/>
      <c r="G58" s="33"/>
      <c r="H58" s="33"/>
      <c r="I58" s="19"/>
      <c r="J58" s="19"/>
    </row>
    <row r="59" spans="1:10" ht="12.75">
      <c r="A59" s="33"/>
      <c r="B59" s="33"/>
      <c r="C59" s="33"/>
      <c r="D59" s="33"/>
      <c r="E59" s="33"/>
      <c r="F59" s="33"/>
      <c r="G59" s="33"/>
      <c r="H59" s="33"/>
      <c r="I59" s="19"/>
      <c r="J59" s="19"/>
    </row>
    <row r="60" spans="1:10" ht="12.75">
      <c r="A60" s="33"/>
      <c r="B60" s="33"/>
      <c r="C60" s="33"/>
      <c r="D60" s="33"/>
      <c r="E60" s="33"/>
      <c r="F60" s="33"/>
      <c r="G60" s="33"/>
      <c r="H60" s="33"/>
      <c r="I60" s="19"/>
      <c r="J60" s="19"/>
    </row>
    <row r="61" spans="1:10" ht="12.75">
      <c r="A61" s="33"/>
      <c r="B61" s="33"/>
      <c r="C61" s="33"/>
      <c r="D61" s="33"/>
      <c r="E61" s="33"/>
      <c r="F61" s="33"/>
      <c r="G61" s="33"/>
      <c r="H61" s="33"/>
      <c r="I61" s="19"/>
      <c r="J61" s="19"/>
    </row>
    <row r="62" spans="1:10" ht="12.75">
      <c r="A62" s="33"/>
      <c r="B62" s="33"/>
      <c r="C62" s="33"/>
      <c r="D62" s="33"/>
      <c r="E62" s="33"/>
      <c r="F62" s="33"/>
      <c r="G62" s="33"/>
      <c r="H62" s="33"/>
      <c r="I62" s="19"/>
      <c r="J62" s="19"/>
    </row>
    <row r="63" spans="1:10" ht="12.75">
      <c r="A63" s="33"/>
      <c r="B63" s="33"/>
      <c r="C63" s="33"/>
      <c r="D63" s="33"/>
      <c r="E63" s="33"/>
      <c r="F63" s="33"/>
      <c r="G63" s="33"/>
      <c r="H63" s="33"/>
      <c r="I63" s="19"/>
      <c r="J63" s="19"/>
    </row>
    <row r="64" spans="1:10" ht="12.75">
      <c r="A64" s="33"/>
      <c r="B64" s="33"/>
      <c r="C64" s="33"/>
      <c r="D64" s="33"/>
      <c r="E64" s="33"/>
      <c r="F64" s="33"/>
      <c r="G64" s="33"/>
      <c r="H64" s="33"/>
      <c r="I64" s="19"/>
      <c r="J64" s="19"/>
    </row>
    <row r="65" spans="1:10" ht="12.75">
      <c r="A65" s="33"/>
      <c r="B65" s="33"/>
      <c r="C65" s="33"/>
      <c r="D65" s="33"/>
      <c r="E65" s="33"/>
      <c r="F65" s="33"/>
      <c r="G65" s="33"/>
      <c r="H65" s="33"/>
      <c r="I65" s="19"/>
      <c r="J65" s="19"/>
    </row>
    <row r="66" spans="1:10" ht="12.75">
      <c r="A66" s="33"/>
      <c r="B66" s="33"/>
      <c r="C66" s="33"/>
      <c r="D66" s="33"/>
      <c r="E66" s="33"/>
      <c r="F66" s="33"/>
      <c r="G66" s="33"/>
      <c r="H66" s="33"/>
      <c r="I66" s="19"/>
      <c r="J66" s="19"/>
    </row>
    <row r="67" spans="1:10" ht="12.75">
      <c r="A67" s="33"/>
      <c r="B67" s="33"/>
      <c r="C67" s="33"/>
      <c r="D67" s="33"/>
      <c r="E67" s="33"/>
      <c r="F67" s="33"/>
      <c r="G67" s="33"/>
      <c r="H67" s="33"/>
      <c r="I67" s="19"/>
      <c r="J67" s="19"/>
    </row>
    <row r="68" spans="1:10" ht="12.75">
      <c r="A68" s="33"/>
      <c r="B68" s="33"/>
      <c r="C68" s="33"/>
      <c r="D68" s="33"/>
      <c r="E68" s="33"/>
      <c r="F68" s="33"/>
      <c r="G68" s="33"/>
      <c r="H68" s="33"/>
      <c r="I68" s="19"/>
      <c r="J68" s="19"/>
    </row>
    <row r="69" spans="1:10" ht="12.75">
      <c r="A69" s="33"/>
      <c r="B69" s="33"/>
      <c r="C69" s="33"/>
      <c r="D69" s="33"/>
      <c r="E69" s="33"/>
      <c r="F69" s="33"/>
      <c r="G69" s="33"/>
      <c r="H69" s="33"/>
      <c r="I69" s="19"/>
      <c r="J69" s="19"/>
    </row>
    <row r="70" spans="1:10" ht="12.75">
      <c r="A70" s="33"/>
      <c r="B70" s="33"/>
      <c r="C70" s="33"/>
      <c r="D70" s="33"/>
      <c r="E70" s="33"/>
      <c r="F70" s="33"/>
      <c r="G70" s="33"/>
      <c r="H70" s="33"/>
      <c r="I70" s="19"/>
      <c r="J70" s="19"/>
    </row>
    <row r="71" spans="1:10" ht="12.75">
      <c r="A71" s="33"/>
      <c r="B71" s="33"/>
      <c r="C71" s="33"/>
      <c r="D71" s="33"/>
      <c r="E71" s="33"/>
      <c r="F71" s="33"/>
      <c r="G71" s="33"/>
      <c r="H71" s="33"/>
      <c r="I71" s="19"/>
      <c r="J71" s="19"/>
    </row>
    <row r="72" spans="1:10" ht="12.75">
      <c r="A72" s="33"/>
      <c r="B72" s="33"/>
      <c r="C72" s="33"/>
      <c r="D72" s="33"/>
      <c r="E72" s="33"/>
      <c r="F72" s="33"/>
      <c r="G72" s="33"/>
      <c r="H72" s="33"/>
      <c r="I72" s="19"/>
      <c r="J72" s="19"/>
    </row>
    <row r="73" spans="1:10" ht="12.75">
      <c r="A73" s="33"/>
      <c r="B73" s="33"/>
      <c r="C73" s="33"/>
      <c r="D73" s="33"/>
      <c r="E73" s="33"/>
      <c r="F73" s="33"/>
      <c r="G73" s="33"/>
      <c r="H73" s="33"/>
      <c r="I73" s="19"/>
      <c r="J73" s="19"/>
    </row>
    <row r="74" spans="1:10" ht="12.75">
      <c r="A74" s="33"/>
      <c r="B74" s="33"/>
      <c r="C74" s="33"/>
      <c r="D74" s="33"/>
      <c r="E74" s="33"/>
      <c r="F74" s="33"/>
      <c r="G74" s="33"/>
      <c r="H74" s="33"/>
      <c r="I74" s="19"/>
      <c r="J74" s="19"/>
    </row>
    <row r="75" spans="1:10" ht="12.75">
      <c r="A75" s="33"/>
      <c r="B75" s="33"/>
      <c r="C75" s="33"/>
      <c r="D75" s="33"/>
      <c r="E75" s="33"/>
      <c r="F75" s="33"/>
      <c r="G75" s="33"/>
      <c r="H75" s="33"/>
      <c r="I75" s="19"/>
      <c r="J75" s="19"/>
    </row>
    <row r="76" spans="1:10" ht="12.75">
      <c r="A76" s="33"/>
      <c r="B76" s="33"/>
      <c r="C76" s="33"/>
      <c r="D76" s="33"/>
      <c r="E76" s="33"/>
      <c r="F76" s="33"/>
      <c r="G76" s="33"/>
      <c r="H76" s="33"/>
      <c r="I76" s="19"/>
      <c r="J76" s="19"/>
    </row>
    <row r="77" spans="1:10" ht="12.75">
      <c r="A77" s="33"/>
      <c r="B77" s="33"/>
      <c r="C77" s="33"/>
      <c r="D77" s="33"/>
      <c r="E77" s="33"/>
      <c r="F77" s="33"/>
      <c r="G77" s="33"/>
      <c r="H77" s="33"/>
      <c r="I77" s="19"/>
      <c r="J77" s="19"/>
    </row>
    <row r="78" spans="1:10" ht="12.75">
      <c r="A78" s="33"/>
      <c r="B78" s="33"/>
      <c r="C78" s="33"/>
      <c r="D78" s="33"/>
      <c r="E78" s="33"/>
      <c r="F78" s="33"/>
      <c r="G78" s="33"/>
      <c r="H78" s="33"/>
      <c r="I78" s="19"/>
      <c r="J78" s="19"/>
    </row>
    <row r="79" spans="1:10" ht="12.75">
      <c r="A79" s="33"/>
      <c r="B79" s="33"/>
      <c r="C79" s="33"/>
      <c r="D79" s="33"/>
      <c r="E79" s="33"/>
      <c r="F79" s="33"/>
      <c r="G79" s="33"/>
      <c r="H79" s="33"/>
      <c r="I79" s="19"/>
      <c r="J79" s="19"/>
    </row>
    <row r="80" spans="1:10" ht="12.75">
      <c r="A80" s="33"/>
      <c r="B80" s="33"/>
      <c r="C80" s="33"/>
      <c r="D80" s="33"/>
      <c r="E80" s="33"/>
      <c r="F80" s="33"/>
      <c r="G80" s="33"/>
      <c r="H80" s="33"/>
      <c r="I80" s="19"/>
      <c r="J80" s="19"/>
    </row>
    <row r="81" spans="1:10" ht="12.75">
      <c r="A81" s="33"/>
      <c r="B81" s="33"/>
      <c r="C81" s="33"/>
      <c r="D81" s="33"/>
      <c r="E81" s="33"/>
      <c r="F81" s="33"/>
      <c r="G81" s="33"/>
      <c r="H81" s="33"/>
      <c r="I81" s="19"/>
      <c r="J81" s="19"/>
    </row>
    <row r="82" spans="1:10" ht="12.75">
      <c r="A82" s="33"/>
      <c r="B82" s="33"/>
      <c r="C82" s="33"/>
      <c r="D82" s="33"/>
      <c r="E82" s="33"/>
      <c r="F82" s="33"/>
      <c r="G82" s="33"/>
      <c r="H82" s="33"/>
      <c r="I82" s="19"/>
      <c r="J82" s="19"/>
    </row>
    <row r="83" spans="1:10" ht="12.75">
      <c r="A83" s="33"/>
      <c r="B83" s="33"/>
      <c r="C83" s="33"/>
      <c r="D83" s="33"/>
      <c r="E83" s="33"/>
      <c r="F83" s="33"/>
      <c r="G83" s="33"/>
      <c r="H83" s="33"/>
      <c r="I83" s="19"/>
      <c r="J83" s="19"/>
    </row>
    <row r="84" spans="1:10" ht="12.75">
      <c r="A84" s="33"/>
      <c r="B84" s="33"/>
      <c r="C84" s="33"/>
      <c r="D84" s="33"/>
      <c r="E84" s="33"/>
      <c r="F84" s="33"/>
      <c r="G84" s="33"/>
      <c r="H84" s="33"/>
      <c r="I84" s="19"/>
      <c r="J84" s="19"/>
    </row>
    <row r="85" spans="1:10" ht="12.75">
      <c r="A85" s="33"/>
      <c r="B85" s="33"/>
      <c r="C85" s="33"/>
      <c r="D85" s="33"/>
      <c r="E85" s="33"/>
      <c r="F85" s="33"/>
      <c r="G85" s="33"/>
      <c r="H85" s="33"/>
      <c r="I85" s="19"/>
      <c r="J85" s="19"/>
    </row>
    <row r="86" spans="1:10" ht="12.75">
      <c r="A86" s="33"/>
      <c r="B86" s="33"/>
      <c r="C86" s="33"/>
      <c r="D86" s="33"/>
      <c r="E86" s="33"/>
      <c r="F86" s="33"/>
      <c r="G86" s="33"/>
      <c r="H86" s="33"/>
      <c r="I86" s="19"/>
      <c r="J86" s="19"/>
    </row>
    <row r="87" spans="1:10" ht="12.75">
      <c r="A87" s="33"/>
      <c r="B87" s="33"/>
      <c r="C87" s="33"/>
      <c r="D87" s="33"/>
      <c r="E87" s="33"/>
      <c r="F87" s="33"/>
      <c r="G87" s="33"/>
      <c r="H87" s="33"/>
      <c r="I87" s="19"/>
      <c r="J87" s="19"/>
    </row>
    <row r="88" spans="1:10" ht="12.75">
      <c r="A88" s="33"/>
      <c r="B88" s="33"/>
      <c r="C88" s="33"/>
      <c r="D88" s="33"/>
      <c r="E88" s="33"/>
      <c r="F88" s="33"/>
      <c r="G88" s="33"/>
      <c r="H88" s="33"/>
      <c r="I88" s="19"/>
      <c r="J88" s="19"/>
    </row>
    <row r="89" spans="1:10" ht="12.75">
      <c r="A89" s="33"/>
      <c r="B89" s="33"/>
      <c r="C89" s="33"/>
      <c r="D89" s="33"/>
      <c r="E89" s="33"/>
      <c r="F89" s="33"/>
      <c r="G89" s="33"/>
      <c r="H89" s="33"/>
      <c r="I89" s="19"/>
      <c r="J89" s="19"/>
    </row>
    <row r="90" spans="1:10" ht="12.75">
      <c r="A90" s="33"/>
      <c r="B90" s="33"/>
      <c r="C90" s="33"/>
      <c r="D90" s="33"/>
      <c r="E90" s="33"/>
      <c r="F90" s="33"/>
      <c r="G90" s="33"/>
      <c r="H90" s="33"/>
      <c r="I90" s="19"/>
      <c r="J90" s="19"/>
    </row>
    <row r="91" spans="1:10" ht="12.75">
      <c r="A91" s="33"/>
      <c r="B91" s="33"/>
      <c r="C91" s="33"/>
      <c r="D91" s="33"/>
      <c r="E91" s="33"/>
      <c r="F91" s="33"/>
      <c r="G91" s="33"/>
      <c r="H91" s="33"/>
      <c r="I91" s="19"/>
      <c r="J91" s="19"/>
    </row>
    <row r="92" spans="1:10" ht="12.75">
      <c r="A92" s="33"/>
      <c r="B92" s="33"/>
      <c r="C92" s="33"/>
      <c r="D92" s="33"/>
      <c r="E92" s="33"/>
      <c r="F92" s="33"/>
      <c r="G92" s="33"/>
      <c r="H92" s="33"/>
      <c r="I92" s="19"/>
      <c r="J92" s="19"/>
    </row>
    <row r="93" spans="1:10" ht="12.75">
      <c r="A93" s="33"/>
      <c r="B93" s="33"/>
      <c r="C93" s="33"/>
      <c r="D93" s="33"/>
      <c r="E93" s="33"/>
      <c r="F93" s="33"/>
      <c r="G93" s="33"/>
      <c r="H93" s="33"/>
      <c r="I93" s="19"/>
      <c r="J93" s="19"/>
    </row>
    <row r="94" spans="1:10" ht="12.75">
      <c r="A94" s="33"/>
      <c r="B94" s="33"/>
      <c r="C94" s="33"/>
      <c r="D94" s="33"/>
      <c r="E94" s="33"/>
      <c r="F94" s="33"/>
      <c r="G94" s="33"/>
      <c r="H94" s="33"/>
      <c r="I94" s="19"/>
      <c r="J94" s="19"/>
    </row>
    <row r="95" spans="1:10" ht="12.75">
      <c r="A95" s="33"/>
      <c r="B95" s="33"/>
      <c r="C95" s="33"/>
      <c r="D95" s="33"/>
      <c r="E95" s="33"/>
      <c r="F95" s="33"/>
      <c r="G95" s="33"/>
      <c r="H95" s="33"/>
      <c r="I95" s="19"/>
      <c r="J95" s="19"/>
    </row>
    <row r="96" spans="1:10" ht="12.75">
      <c r="A96" s="33"/>
      <c r="B96" s="33"/>
      <c r="C96" s="33"/>
      <c r="D96" s="33"/>
      <c r="E96" s="33"/>
      <c r="F96" s="33"/>
      <c r="G96" s="33"/>
      <c r="H96" s="33"/>
      <c r="I96" s="19"/>
      <c r="J96" s="19"/>
    </row>
    <row r="97" spans="1:10" ht="12.75">
      <c r="A97" s="33"/>
      <c r="B97" s="33"/>
      <c r="C97" s="33"/>
      <c r="D97" s="33"/>
      <c r="E97" s="33"/>
      <c r="F97" s="33"/>
      <c r="G97" s="33"/>
      <c r="H97" s="33"/>
      <c r="I97" s="19"/>
      <c r="J97" s="19"/>
    </row>
    <row r="98" spans="1:10" ht="12.75">
      <c r="A98" s="33"/>
      <c r="B98" s="33"/>
      <c r="C98" s="33"/>
      <c r="D98" s="33"/>
      <c r="E98" s="33"/>
      <c r="F98" s="33"/>
      <c r="G98" s="33"/>
      <c r="H98" s="33"/>
      <c r="I98" s="19"/>
      <c r="J98" s="19"/>
    </row>
    <row r="99" spans="1:10" ht="12.75">
      <c r="A99" s="33"/>
      <c r="B99" s="33"/>
      <c r="C99" s="33"/>
      <c r="D99" s="33"/>
      <c r="E99" s="33"/>
      <c r="F99" s="33"/>
      <c r="G99" s="33"/>
      <c r="H99" s="33"/>
      <c r="I99" s="19"/>
      <c r="J99" s="19"/>
    </row>
    <row r="100" spans="1:10" ht="12.75">
      <c r="A100" s="33"/>
      <c r="B100" s="33"/>
      <c r="C100" s="33"/>
      <c r="D100" s="33"/>
      <c r="E100" s="33"/>
      <c r="F100" s="33"/>
      <c r="G100" s="33"/>
      <c r="H100" s="33"/>
      <c r="I100" s="19"/>
      <c r="J100" s="19"/>
    </row>
    <row r="101" spans="1:10" ht="12.75">
      <c r="A101" s="33"/>
      <c r="B101" s="33"/>
      <c r="C101" s="33"/>
      <c r="D101" s="33"/>
      <c r="E101" s="33"/>
      <c r="F101" s="33"/>
      <c r="G101" s="33"/>
      <c r="H101" s="33"/>
      <c r="I101" s="19"/>
      <c r="J101" s="19"/>
    </row>
    <row r="102" spans="1:10" ht="12.75">
      <c r="A102" s="33"/>
      <c r="B102" s="33"/>
      <c r="C102" s="33"/>
      <c r="D102" s="33"/>
      <c r="E102" s="33"/>
      <c r="F102" s="33"/>
      <c r="G102" s="33"/>
      <c r="H102" s="33"/>
      <c r="I102" s="19"/>
      <c r="J102" s="19"/>
    </row>
    <row r="103" spans="1:10" ht="12.75">
      <c r="A103" s="33"/>
      <c r="B103" s="33"/>
      <c r="C103" s="33"/>
      <c r="D103" s="33"/>
      <c r="E103" s="33"/>
      <c r="F103" s="33"/>
      <c r="G103" s="33"/>
      <c r="H103" s="33"/>
      <c r="I103" s="19"/>
      <c r="J103" s="19"/>
    </row>
    <row r="104" spans="1:10" ht="12.75">
      <c r="A104" s="33"/>
      <c r="B104" s="33"/>
      <c r="C104" s="33"/>
      <c r="D104" s="33"/>
      <c r="E104" s="33"/>
      <c r="F104" s="33"/>
      <c r="G104" s="33"/>
      <c r="H104" s="33"/>
      <c r="I104" s="19"/>
      <c r="J104" s="19"/>
    </row>
    <row r="105" spans="1:10" ht="12.75">
      <c r="A105" s="33"/>
      <c r="B105" s="33"/>
      <c r="C105" s="33"/>
      <c r="D105" s="33"/>
      <c r="E105" s="33"/>
      <c r="F105" s="33"/>
      <c r="G105" s="33"/>
      <c r="H105" s="33"/>
      <c r="I105" s="19"/>
      <c r="J105" s="19"/>
    </row>
    <row r="106" spans="1:10" ht="12.75">
      <c r="A106" s="33"/>
      <c r="B106" s="33"/>
      <c r="C106" s="33"/>
      <c r="D106" s="33"/>
      <c r="E106" s="33"/>
      <c r="F106" s="33"/>
      <c r="G106" s="33"/>
      <c r="H106" s="33"/>
      <c r="I106" s="19"/>
      <c r="J106" s="19"/>
    </row>
    <row r="107" spans="1:10" ht="12.75">
      <c r="A107" s="33"/>
      <c r="B107" s="33"/>
      <c r="C107" s="33"/>
      <c r="D107" s="33"/>
      <c r="E107" s="33"/>
      <c r="F107" s="33"/>
      <c r="G107" s="33"/>
      <c r="H107" s="33"/>
      <c r="I107" s="19"/>
      <c r="J107" s="19"/>
    </row>
    <row r="108" spans="1:10" ht="12.75">
      <c r="A108" s="33"/>
      <c r="B108" s="33"/>
      <c r="C108" s="33"/>
      <c r="D108" s="33"/>
      <c r="E108" s="33"/>
      <c r="F108" s="33"/>
      <c r="G108" s="33"/>
      <c r="H108" s="33"/>
      <c r="I108" s="19"/>
      <c r="J108" s="19"/>
    </row>
    <row r="109" spans="1:10" ht="12.75">
      <c r="A109" s="33"/>
      <c r="B109" s="33"/>
      <c r="C109" s="33"/>
      <c r="D109" s="33"/>
      <c r="E109" s="33"/>
      <c r="F109" s="33"/>
      <c r="G109" s="33"/>
      <c r="H109" s="33"/>
      <c r="I109" s="19"/>
      <c r="J109" s="19"/>
    </row>
    <row r="110" spans="1:10" ht="12.75">
      <c r="A110" s="33"/>
      <c r="B110" s="33"/>
      <c r="C110" s="33"/>
      <c r="D110" s="33"/>
      <c r="E110" s="33"/>
      <c r="F110" s="33"/>
      <c r="G110" s="33"/>
      <c r="H110" s="33"/>
      <c r="I110" s="19"/>
      <c r="J110" s="19"/>
    </row>
    <row r="111" spans="1:10" ht="12.75">
      <c r="A111" s="33"/>
      <c r="B111" s="33"/>
      <c r="C111" s="33"/>
      <c r="D111" s="33"/>
      <c r="E111" s="33"/>
      <c r="F111" s="33"/>
      <c r="G111" s="33"/>
      <c r="H111" s="33"/>
      <c r="I111" s="19"/>
      <c r="J111" s="19"/>
    </row>
    <row r="112" spans="1:10" ht="12.75">
      <c r="A112" s="33"/>
      <c r="B112" s="33"/>
      <c r="C112" s="33"/>
      <c r="D112" s="33"/>
      <c r="E112" s="33"/>
      <c r="F112" s="33"/>
      <c r="G112" s="33"/>
      <c r="H112" s="33"/>
      <c r="I112" s="19"/>
      <c r="J112" s="19"/>
    </row>
    <row r="113" spans="1:10" ht="12.75">
      <c r="A113" s="33"/>
      <c r="B113" s="33"/>
      <c r="C113" s="33"/>
      <c r="D113" s="33"/>
      <c r="E113" s="33"/>
      <c r="F113" s="33"/>
      <c r="G113" s="33"/>
      <c r="H113" s="33"/>
      <c r="I113" s="19"/>
      <c r="J113" s="19"/>
    </row>
    <row r="114" spans="1:10" ht="12.75">
      <c r="A114" s="33"/>
      <c r="B114" s="33"/>
      <c r="C114" s="33"/>
      <c r="D114" s="33"/>
      <c r="E114" s="33"/>
      <c r="F114" s="33"/>
      <c r="G114" s="33"/>
      <c r="H114" s="33"/>
      <c r="I114" s="19"/>
      <c r="J114" s="19"/>
    </row>
    <row r="115" spans="1:10" ht="12.75">
      <c r="A115" s="33"/>
      <c r="B115" s="33"/>
      <c r="C115" s="33"/>
      <c r="D115" s="33"/>
      <c r="E115" s="33"/>
      <c r="F115" s="33"/>
      <c r="G115" s="33"/>
      <c r="H115" s="33"/>
      <c r="I115" s="19"/>
      <c r="J115" s="19"/>
    </row>
    <row r="116" spans="1:10" ht="12.75">
      <c r="A116" s="33"/>
      <c r="B116" s="33"/>
      <c r="C116" s="33"/>
      <c r="D116" s="33"/>
      <c r="E116" s="33"/>
      <c r="F116" s="33"/>
      <c r="G116" s="33"/>
      <c r="H116" s="33"/>
      <c r="I116" s="19"/>
      <c r="J116" s="19"/>
    </row>
    <row r="117" spans="1:10" ht="12.75">
      <c r="A117" s="33"/>
      <c r="B117" s="33"/>
      <c r="C117" s="33"/>
      <c r="D117" s="33"/>
      <c r="E117" s="33"/>
      <c r="F117" s="33"/>
      <c r="G117" s="33"/>
      <c r="H117" s="33"/>
      <c r="I117" s="19"/>
      <c r="J117" s="19"/>
    </row>
    <row r="118" spans="1:10" ht="12.75">
      <c r="A118" s="33"/>
      <c r="B118" s="33"/>
      <c r="C118" s="33"/>
      <c r="D118" s="33"/>
      <c r="E118" s="33"/>
      <c r="F118" s="33"/>
      <c r="G118" s="33"/>
      <c r="H118" s="33"/>
      <c r="I118" s="19"/>
      <c r="J118" s="19"/>
    </row>
    <row r="119" spans="1:10" ht="12.75">
      <c r="A119" s="33"/>
      <c r="B119" s="33"/>
      <c r="C119" s="33"/>
      <c r="D119" s="33"/>
      <c r="E119" s="33"/>
      <c r="F119" s="33"/>
      <c r="G119" s="33"/>
      <c r="H119" s="33"/>
      <c r="I119" s="19"/>
      <c r="J119" s="19"/>
    </row>
    <row r="120" spans="1:10" ht="12.75">
      <c r="A120" s="33"/>
      <c r="B120" s="33"/>
      <c r="C120" s="33"/>
      <c r="D120" s="33"/>
      <c r="E120" s="33"/>
      <c r="F120" s="33"/>
      <c r="G120" s="33"/>
      <c r="H120" s="33"/>
      <c r="I120" s="19"/>
      <c r="J120" s="19"/>
    </row>
    <row r="121" spans="1:10" ht="12.75">
      <c r="A121" s="33"/>
      <c r="B121" s="33"/>
      <c r="C121" s="33"/>
      <c r="D121" s="33"/>
      <c r="E121" s="33"/>
      <c r="F121" s="33"/>
      <c r="G121" s="33"/>
      <c r="H121" s="33"/>
      <c r="I121" s="19"/>
      <c r="J121" s="19"/>
    </row>
    <row r="122" spans="1:10" ht="12.75">
      <c r="A122" s="33"/>
      <c r="B122" s="33"/>
      <c r="C122" s="33"/>
      <c r="D122" s="33"/>
      <c r="E122" s="33"/>
      <c r="F122" s="33"/>
      <c r="G122" s="33"/>
      <c r="H122" s="33"/>
      <c r="I122" s="19"/>
      <c r="J122" s="19"/>
    </row>
    <row r="123" spans="1:10" ht="12.75">
      <c r="A123" s="33"/>
      <c r="B123" s="33"/>
      <c r="C123" s="33"/>
      <c r="D123" s="33"/>
      <c r="E123" s="33"/>
      <c r="F123" s="33"/>
      <c r="G123" s="33"/>
      <c r="H123" s="33"/>
      <c r="I123" s="19"/>
      <c r="J123" s="19"/>
    </row>
    <row r="124" spans="1:10" ht="12.75">
      <c r="A124" s="33"/>
      <c r="B124" s="33"/>
      <c r="C124" s="33"/>
      <c r="D124" s="33"/>
      <c r="E124" s="33"/>
      <c r="F124" s="33"/>
      <c r="G124" s="33"/>
      <c r="H124" s="33"/>
      <c r="I124" s="19"/>
      <c r="J124" s="19"/>
    </row>
    <row r="125" spans="1:10" ht="12.75">
      <c r="A125" s="33"/>
      <c r="B125" s="33"/>
      <c r="C125" s="33"/>
      <c r="D125" s="33"/>
      <c r="E125" s="33"/>
      <c r="F125" s="33"/>
      <c r="G125" s="33"/>
      <c r="H125" s="33"/>
      <c r="I125" s="19"/>
      <c r="J125" s="19"/>
    </row>
    <row r="126" spans="1:10" ht="12.75">
      <c r="A126" s="33"/>
      <c r="B126" s="33"/>
      <c r="C126" s="33"/>
      <c r="D126" s="33"/>
      <c r="E126" s="33"/>
      <c r="F126" s="33"/>
      <c r="G126" s="33"/>
      <c r="H126" s="33"/>
      <c r="I126" s="19"/>
      <c r="J126" s="19"/>
    </row>
    <row r="127" spans="1:10" ht="12.75">
      <c r="A127" s="33"/>
      <c r="B127" s="33"/>
      <c r="C127" s="33"/>
      <c r="D127" s="33"/>
      <c r="E127" s="33"/>
      <c r="F127" s="33"/>
      <c r="G127" s="33"/>
      <c r="H127" s="33"/>
      <c r="I127" s="19"/>
      <c r="J127" s="19"/>
    </row>
    <row r="128" spans="1:10" ht="12.75">
      <c r="A128" s="33"/>
      <c r="B128" s="33"/>
      <c r="C128" s="33"/>
      <c r="D128" s="33"/>
      <c r="E128" s="33"/>
      <c r="F128" s="33"/>
      <c r="G128" s="33"/>
      <c r="H128" s="33"/>
      <c r="I128" s="19"/>
      <c r="J128" s="19"/>
    </row>
    <row r="129" spans="1:10" ht="12.75">
      <c r="A129" s="33"/>
      <c r="B129" s="33"/>
      <c r="C129" s="33"/>
      <c r="D129" s="33"/>
      <c r="E129" s="33"/>
      <c r="F129" s="33"/>
      <c r="G129" s="33"/>
      <c r="H129" s="33"/>
      <c r="I129" s="19"/>
      <c r="J129" s="19"/>
    </row>
    <row r="130" spans="1:10" ht="12.75">
      <c r="A130" s="33"/>
      <c r="B130" s="33"/>
      <c r="C130" s="33"/>
      <c r="D130" s="33"/>
      <c r="E130" s="33"/>
      <c r="F130" s="33"/>
      <c r="G130" s="33"/>
      <c r="H130" s="33"/>
      <c r="I130" s="19"/>
      <c r="J130" s="19"/>
    </row>
    <row r="131" spans="1:10" ht="12.75">
      <c r="A131" s="33"/>
      <c r="B131" s="33"/>
      <c r="C131" s="33"/>
      <c r="D131" s="33"/>
      <c r="E131" s="33"/>
      <c r="F131" s="33"/>
      <c r="G131" s="33"/>
      <c r="H131" s="33"/>
      <c r="I131" s="19"/>
      <c r="J131" s="19"/>
    </row>
    <row r="132" spans="1:10" ht="12.75">
      <c r="A132" s="33"/>
      <c r="B132" s="33"/>
      <c r="C132" s="33"/>
      <c r="D132" s="33"/>
      <c r="E132" s="33"/>
      <c r="F132" s="33"/>
      <c r="G132" s="33"/>
      <c r="H132" s="33"/>
      <c r="I132" s="19"/>
      <c r="J132" s="19"/>
    </row>
    <row r="133" spans="1:10" ht="12.75">
      <c r="A133" s="33"/>
      <c r="B133" s="33"/>
      <c r="C133" s="33"/>
      <c r="D133" s="33"/>
      <c r="E133" s="33"/>
      <c r="F133" s="33"/>
      <c r="G133" s="33"/>
      <c r="H133" s="33"/>
      <c r="I133" s="19"/>
      <c r="J133" s="19"/>
    </row>
    <row r="134" spans="1:10" ht="12.75">
      <c r="A134" s="33"/>
      <c r="B134" s="33"/>
      <c r="C134" s="33"/>
      <c r="D134" s="33"/>
      <c r="E134" s="33"/>
      <c r="F134" s="33"/>
      <c r="G134" s="33"/>
      <c r="H134" s="33"/>
      <c r="I134" s="19"/>
      <c r="J134" s="19"/>
    </row>
    <row r="135" spans="1:10" ht="12.75">
      <c r="A135" s="33"/>
      <c r="B135" s="33"/>
      <c r="C135" s="33"/>
      <c r="D135" s="33"/>
      <c r="E135" s="33"/>
      <c r="F135" s="33"/>
      <c r="G135" s="33"/>
      <c r="H135" s="33"/>
      <c r="I135" s="19"/>
      <c r="J135" s="19"/>
    </row>
    <row r="136" spans="1:10" ht="12.75">
      <c r="A136" s="33"/>
      <c r="B136" s="33"/>
      <c r="C136" s="33"/>
      <c r="D136" s="33"/>
      <c r="E136" s="33"/>
      <c r="F136" s="33"/>
      <c r="G136" s="33"/>
      <c r="H136" s="33"/>
      <c r="I136" s="19"/>
      <c r="J136" s="19"/>
    </row>
    <row r="137" spans="1:10" ht="12.75">
      <c r="A137" s="33"/>
      <c r="B137" s="33"/>
      <c r="C137" s="33"/>
      <c r="D137" s="33"/>
      <c r="E137" s="33"/>
      <c r="F137" s="33"/>
      <c r="G137" s="33"/>
      <c r="H137" s="33"/>
      <c r="I137" s="19"/>
      <c r="J137" s="19"/>
    </row>
    <row r="138" spans="1:10" ht="12.75">
      <c r="A138" s="33"/>
      <c r="B138" s="33"/>
      <c r="C138" s="33"/>
      <c r="D138" s="33"/>
      <c r="E138" s="33"/>
      <c r="F138" s="33"/>
      <c r="G138" s="33"/>
      <c r="H138" s="33"/>
      <c r="I138" s="19"/>
      <c r="J138" s="19"/>
    </row>
    <row r="139" spans="1:10" ht="12.75">
      <c r="A139" s="33"/>
      <c r="B139" s="33"/>
      <c r="C139" s="33"/>
      <c r="D139" s="33"/>
      <c r="E139" s="33"/>
      <c r="F139" s="33"/>
      <c r="G139" s="33"/>
      <c r="H139" s="33"/>
      <c r="I139" s="19"/>
      <c r="J139" s="19"/>
    </row>
    <row r="140" spans="1:10" ht="12.75">
      <c r="A140" s="33"/>
      <c r="B140" s="33"/>
      <c r="C140" s="33"/>
      <c r="D140" s="33"/>
      <c r="E140" s="33"/>
      <c r="F140" s="33"/>
      <c r="G140" s="33"/>
      <c r="H140" s="33"/>
      <c r="I140" s="19"/>
      <c r="J140" s="19"/>
    </row>
    <row r="141" spans="1:10" ht="12.75">
      <c r="A141" s="33"/>
      <c r="B141" s="33"/>
      <c r="C141" s="33"/>
      <c r="D141" s="33"/>
      <c r="E141" s="33"/>
      <c r="F141" s="33"/>
      <c r="G141" s="33"/>
      <c r="H141" s="33"/>
      <c r="I141" s="19"/>
      <c r="J141" s="19"/>
    </row>
    <row r="142" spans="1:10" ht="12.75">
      <c r="A142" s="33"/>
      <c r="B142" s="33"/>
      <c r="C142" s="33"/>
      <c r="D142" s="33"/>
      <c r="E142" s="33"/>
      <c r="F142" s="33"/>
      <c r="G142" s="33"/>
      <c r="H142" s="33"/>
      <c r="I142" s="19"/>
      <c r="J142" s="19"/>
    </row>
    <row r="143" spans="1:10" ht="12.75">
      <c r="A143" s="33"/>
      <c r="B143" s="33"/>
      <c r="C143" s="33"/>
      <c r="D143" s="33"/>
      <c r="E143" s="33"/>
      <c r="F143" s="33"/>
      <c r="G143" s="33"/>
      <c r="H143" s="33"/>
      <c r="I143" s="19"/>
      <c r="J143" s="19"/>
    </row>
    <row r="144" spans="1:10" ht="12.75">
      <c r="A144" s="33"/>
      <c r="B144" s="33"/>
      <c r="C144" s="33"/>
      <c r="D144" s="33"/>
      <c r="E144" s="33"/>
      <c r="F144" s="33"/>
      <c r="G144" s="33"/>
      <c r="H144" s="33"/>
      <c r="I144" s="19"/>
      <c r="J144" s="19"/>
    </row>
    <row r="145" spans="1:10" ht="12.75">
      <c r="A145" s="33"/>
      <c r="B145" s="33"/>
      <c r="C145" s="33"/>
      <c r="D145" s="33"/>
      <c r="E145" s="33"/>
      <c r="F145" s="33"/>
      <c r="G145" s="33"/>
      <c r="H145" s="33"/>
      <c r="I145" s="19"/>
      <c r="J145" s="19"/>
    </row>
    <row r="146" spans="1:10" ht="12.75">
      <c r="A146" s="33"/>
      <c r="B146" s="33"/>
      <c r="C146" s="33"/>
      <c r="D146" s="33"/>
      <c r="E146" s="33"/>
      <c r="F146" s="33"/>
      <c r="G146" s="33"/>
      <c r="H146" s="33"/>
      <c r="I146" s="19"/>
      <c r="J146" s="19"/>
    </row>
    <row r="147" spans="1:10" ht="12.75">
      <c r="A147" s="33"/>
      <c r="B147" s="33"/>
      <c r="C147" s="33"/>
      <c r="D147" s="33"/>
      <c r="E147" s="33"/>
      <c r="F147" s="33"/>
      <c r="G147" s="33"/>
      <c r="H147" s="33"/>
      <c r="I147" s="19"/>
      <c r="J147" s="19"/>
    </row>
    <row r="148" spans="1:10" ht="12.75">
      <c r="A148" s="33"/>
      <c r="B148" s="33"/>
      <c r="C148" s="33"/>
      <c r="D148" s="33"/>
      <c r="E148" s="33"/>
      <c r="F148" s="33"/>
      <c r="G148" s="33"/>
      <c r="H148" s="33"/>
      <c r="I148" s="19"/>
      <c r="J148" s="19"/>
    </row>
    <row r="149" spans="1:10" ht="12.75">
      <c r="A149" s="33"/>
      <c r="B149" s="33"/>
      <c r="C149" s="33"/>
      <c r="D149" s="33"/>
      <c r="E149" s="33"/>
      <c r="F149" s="33"/>
      <c r="G149" s="33"/>
      <c r="H149" s="33"/>
      <c r="I149" s="19"/>
      <c r="J149" s="19"/>
    </row>
    <row r="150" spans="1:10" ht="12.75">
      <c r="A150" s="33"/>
      <c r="B150" s="33"/>
      <c r="C150" s="33"/>
      <c r="D150" s="33"/>
      <c r="E150" s="33"/>
      <c r="F150" s="33"/>
      <c r="G150" s="33"/>
      <c r="H150" s="33"/>
      <c r="I150" s="19"/>
      <c r="J150" s="19"/>
    </row>
    <row r="151" spans="1:10" ht="12.75">
      <c r="A151" s="33"/>
      <c r="B151" s="33"/>
      <c r="C151" s="33"/>
      <c r="D151" s="33"/>
      <c r="E151" s="33"/>
      <c r="F151" s="33"/>
      <c r="G151" s="33"/>
      <c r="H151" s="33"/>
      <c r="I151" s="19"/>
      <c r="J151" s="19"/>
    </row>
    <row r="152" spans="1:10" ht="12.75">
      <c r="A152" s="33"/>
      <c r="B152" s="33"/>
      <c r="C152" s="33"/>
      <c r="D152" s="33"/>
      <c r="E152" s="33"/>
      <c r="F152" s="33"/>
      <c r="G152" s="33"/>
      <c r="H152" s="33"/>
      <c r="I152" s="19"/>
      <c r="J152" s="19"/>
    </row>
    <row r="153" spans="1:10" ht="12.75">
      <c r="A153" s="33"/>
      <c r="B153" s="33"/>
      <c r="C153" s="33"/>
      <c r="D153" s="33"/>
      <c r="E153" s="33"/>
      <c r="F153" s="33"/>
      <c r="G153" s="33"/>
      <c r="H153" s="33"/>
      <c r="I153" s="19"/>
      <c r="J153" s="19"/>
    </row>
    <row r="154" spans="1:10" ht="12.75">
      <c r="A154" s="33"/>
      <c r="B154" s="33"/>
      <c r="C154" s="33"/>
      <c r="D154" s="33"/>
      <c r="E154" s="33"/>
      <c r="F154" s="33"/>
      <c r="G154" s="33"/>
      <c r="H154" s="33"/>
      <c r="I154" s="19"/>
      <c r="J154" s="19"/>
    </row>
    <row r="155" spans="1:10" ht="12.75">
      <c r="A155" s="33"/>
      <c r="B155" s="33"/>
      <c r="C155" s="33"/>
      <c r="D155" s="33"/>
      <c r="E155" s="33"/>
      <c r="F155" s="33"/>
      <c r="G155" s="33"/>
      <c r="H155" s="33"/>
      <c r="I155" s="19"/>
      <c r="J155" s="19"/>
    </row>
    <row r="156" spans="1:10" ht="12.75">
      <c r="A156" s="33"/>
      <c r="B156" s="33"/>
      <c r="C156" s="33"/>
      <c r="D156" s="33"/>
      <c r="E156" s="33"/>
      <c r="F156" s="33"/>
      <c r="G156" s="33"/>
      <c r="H156" s="33"/>
      <c r="I156" s="19"/>
      <c r="J156" s="19"/>
    </row>
    <row r="157" spans="1:10" ht="12.75">
      <c r="A157" s="33"/>
      <c r="B157" s="33"/>
      <c r="C157" s="33"/>
      <c r="D157" s="33"/>
      <c r="E157" s="33"/>
      <c r="F157" s="33"/>
      <c r="G157" s="33"/>
      <c r="H157" s="33"/>
      <c r="I157" s="19"/>
      <c r="J157" s="19"/>
    </row>
    <row r="158" spans="1:10" ht="12.75">
      <c r="A158" s="33"/>
      <c r="B158" s="33"/>
      <c r="C158" s="33"/>
      <c r="D158" s="33"/>
      <c r="E158" s="33"/>
      <c r="F158" s="33"/>
      <c r="G158" s="33"/>
      <c r="H158" s="33"/>
      <c r="I158" s="19"/>
      <c r="J158" s="19"/>
    </row>
    <row r="159" spans="1:10" ht="12.75">
      <c r="A159" s="33"/>
      <c r="B159" s="33"/>
      <c r="C159" s="33"/>
      <c r="D159" s="33"/>
      <c r="E159" s="33"/>
      <c r="F159" s="33"/>
      <c r="G159" s="33"/>
      <c r="H159" s="33"/>
      <c r="I159" s="19"/>
      <c r="J159" s="19"/>
    </row>
    <row r="160" spans="1:10" ht="12.75">
      <c r="A160" s="33"/>
      <c r="B160" s="33"/>
      <c r="C160" s="33"/>
      <c r="D160" s="33"/>
      <c r="E160" s="33"/>
      <c r="F160" s="33"/>
      <c r="G160" s="33"/>
      <c r="H160" s="33"/>
      <c r="I160" s="19"/>
      <c r="J160" s="19"/>
    </row>
    <row r="161" spans="1:10" ht="12.75">
      <c r="A161" s="33"/>
      <c r="B161" s="33"/>
      <c r="C161" s="33"/>
      <c r="D161" s="33"/>
      <c r="E161" s="33"/>
      <c r="F161" s="33"/>
      <c r="G161" s="33"/>
      <c r="H161" s="33"/>
      <c r="I161" s="19"/>
      <c r="J161" s="19"/>
    </row>
    <row r="162" spans="1:10" ht="12.75">
      <c r="A162" s="33"/>
      <c r="B162" s="33"/>
      <c r="C162" s="33"/>
      <c r="D162" s="33"/>
      <c r="E162" s="33"/>
      <c r="F162" s="33"/>
      <c r="G162" s="33"/>
      <c r="H162" s="33"/>
      <c r="I162" s="19"/>
      <c r="J162" s="19"/>
    </row>
    <row r="163" spans="1:10" ht="12.75">
      <c r="A163" s="33"/>
      <c r="B163" s="33"/>
      <c r="C163" s="33"/>
      <c r="D163" s="33"/>
      <c r="E163" s="33"/>
      <c r="F163" s="33"/>
      <c r="G163" s="33"/>
      <c r="H163" s="33"/>
      <c r="I163" s="19"/>
      <c r="J163" s="19"/>
    </row>
    <row r="164" spans="1:10" ht="12.75">
      <c r="A164" s="33"/>
      <c r="B164" s="33"/>
      <c r="C164" s="33"/>
      <c r="D164" s="33"/>
      <c r="E164" s="33"/>
      <c r="F164" s="33"/>
      <c r="G164" s="33"/>
      <c r="H164" s="33"/>
      <c r="I164" s="19"/>
      <c r="J164" s="19"/>
    </row>
    <row r="165" spans="1:10" ht="12.75">
      <c r="A165" s="33"/>
      <c r="B165" s="33"/>
      <c r="C165" s="33"/>
      <c r="D165" s="33"/>
      <c r="E165" s="33"/>
      <c r="F165" s="33"/>
      <c r="G165" s="33"/>
      <c r="H165" s="33"/>
      <c r="I165" s="19"/>
      <c r="J165" s="19"/>
    </row>
    <row r="166" spans="1:10" ht="12.75">
      <c r="A166" s="33"/>
      <c r="B166" s="33"/>
      <c r="C166" s="33"/>
      <c r="D166" s="33"/>
      <c r="E166" s="33"/>
      <c r="F166" s="33"/>
      <c r="G166" s="33"/>
      <c r="H166" s="33"/>
      <c r="I166" s="19"/>
      <c r="J166" s="19"/>
    </row>
    <row r="167" spans="1:10" ht="12.75">
      <c r="A167" s="33"/>
      <c r="B167" s="33"/>
      <c r="C167" s="33"/>
      <c r="D167" s="33"/>
      <c r="E167" s="33"/>
      <c r="F167" s="33"/>
      <c r="G167" s="33"/>
      <c r="H167" s="33"/>
      <c r="I167" s="19"/>
      <c r="J167" s="19"/>
    </row>
    <row r="168" spans="1:10" ht="12.75">
      <c r="A168" s="33"/>
      <c r="B168" s="33"/>
      <c r="C168" s="33"/>
      <c r="D168" s="33"/>
      <c r="E168" s="33"/>
      <c r="F168" s="33"/>
      <c r="G168" s="33"/>
      <c r="H168" s="33"/>
      <c r="I168" s="19"/>
      <c r="J168" s="19"/>
    </row>
    <row r="169" spans="1:10" ht="12.75">
      <c r="A169" s="33"/>
      <c r="B169" s="33"/>
      <c r="C169" s="33"/>
      <c r="D169" s="33"/>
      <c r="E169" s="33"/>
      <c r="F169" s="33"/>
      <c r="G169" s="33"/>
      <c r="H169" s="33"/>
      <c r="I169" s="19"/>
      <c r="J169" s="19"/>
    </row>
    <row r="170" spans="1:10" ht="12.75">
      <c r="A170" s="33"/>
      <c r="B170" s="33"/>
      <c r="C170" s="33"/>
      <c r="D170" s="33"/>
      <c r="E170" s="33"/>
      <c r="F170" s="33"/>
      <c r="G170" s="33"/>
      <c r="H170" s="33"/>
      <c r="I170" s="19"/>
      <c r="J170" s="19"/>
    </row>
    <row r="171" spans="1:10" ht="12.75">
      <c r="A171" s="33"/>
      <c r="B171" s="33"/>
      <c r="C171" s="33"/>
      <c r="D171" s="33"/>
      <c r="E171" s="33"/>
      <c r="F171" s="33"/>
      <c r="G171" s="33"/>
      <c r="H171" s="33"/>
      <c r="I171" s="19"/>
      <c r="J171" s="19"/>
    </row>
    <row r="172" spans="1:10" ht="12.75">
      <c r="A172" s="33"/>
      <c r="B172" s="33"/>
      <c r="C172" s="33"/>
      <c r="D172" s="33"/>
      <c r="E172" s="33"/>
      <c r="F172" s="33"/>
      <c r="G172" s="33"/>
      <c r="H172" s="33"/>
      <c r="I172" s="19"/>
      <c r="J172" s="19"/>
    </row>
    <row r="173" spans="1:10" ht="12.75">
      <c r="A173" s="33"/>
      <c r="B173" s="33"/>
      <c r="C173" s="33"/>
      <c r="D173" s="33"/>
      <c r="E173" s="33"/>
      <c r="F173" s="33"/>
      <c r="G173" s="33"/>
      <c r="H173" s="33"/>
      <c r="I173" s="19"/>
      <c r="J173" s="19"/>
    </row>
    <row r="174" spans="1:10" ht="12.75">
      <c r="A174" s="33"/>
      <c r="B174" s="33"/>
      <c r="C174" s="33"/>
      <c r="D174" s="33"/>
      <c r="E174" s="33"/>
      <c r="F174" s="33"/>
      <c r="G174" s="33"/>
      <c r="H174" s="33"/>
      <c r="I174" s="19"/>
      <c r="J174" s="19"/>
    </row>
    <row r="175" spans="1:10" ht="12.75">
      <c r="A175" s="33"/>
      <c r="B175" s="33"/>
      <c r="C175" s="33"/>
      <c r="D175" s="33"/>
      <c r="E175" s="33"/>
      <c r="F175" s="33"/>
      <c r="G175" s="33"/>
      <c r="H175" s="33"/>
      <c r="I175" s="19"/>
      <c r="J175" s="19"/>
    </row>
    <row r="176" spans="1:10" ht="12.75">
      <c r="A176" s="33"/>
      <c r="B176" s="33"/>
      <c r="C176" s="33"/>
      <c r="D176" s="33"/>
      <c r="E176" s="33"/>
      <c r="F176" s="33"/>
      <c r="G176" s="33"/>
      <c r="H176" s="33"/>
      <c r="I176" s="19"/>
      <c r="J176" s="19"/>
    </row>
    <row r="177" spans="1:10" ht="12.75">
      <c r="A177" s="33"/>
      <c r="B177" s="33"/>
      <c r="C177" s="33"/>
      <c r="D177" s="33"/>
      <c r="E177" s="33"/>
      <c r="F177" s="33"/>
      <c r="G177" s="33"/>
      <c r="H177" s="33"/>
      <c r="I177" s="19"/>
      <c r="J177" s="19"/>
    </row>
    <row r="178" spans="1:10" ht="12.75">
      <c r="A178" s="33"/>
      <c r="B178" s="33"/>
      <c r="C178" s="33"/>
      <c r="D178" s="33"/>
      <c r="E178" s="33"/>
      <c r="F178" s="33"/>
      <c r="G178" s="33"/>
      <c r="H178" s="33"/>
      <c r="I178" s="19"/>
      <c r="J178" s="19"/>
    </row>
    <row r="179" spans="1:10" ht="12.75">
      <c r="A179" s="33"/>
      <c r="B179" s="33"/>
      <c r="C179" s="33"/>
      <c r="D179" s="33"/>
      <c r="E179" s="33"/>
      <c r="F179" s="33"/>
      <c r="G179" s="33"/>
      <c r="H179" s="33"/>
      <c r="I179" s="19"/>
      <c r="J179" s="19"/>
    </row>
    <row r="180" spans="1:10" ht="12.75">
      <c r="A180" s="33"/>
      <c r="B180" s="33"/>
      <c r="C180" s="33"/>
      <c r="D180" s="33"/>
      <c r="E180" s="33"/>
      <c r="F180" s="33"/>
      <c r="G180" s="33"/>
      <c r="H180" s="33"/>
      <c r="I180" s="19"/>
      <c r="J180" s="19"/>
    </row>
    <row r="181" spans="1:10" ht="12.75">
      <c r="A181" s="33"/>
      <c r="B181" s="33"/>
      <c r="C181" s="33"/>
      <c r="D181" s="33"/>
      <c r="E181" s="33"/>
      <c r="F181" s="33"/>
      <c r="G181" s="33"/>
      <c r="H181" s="33"/>
      <c r="I181" s="19"/>
      <c r="J181" s="19"/>
    </row>
    <row r="182" spans="1:10" ht="12.75">
      <c r="A182" s="33"/>
      <c r="B182" s="33"/>
      <c r="C182" s="33"/>
      <c r="D182" s="33"/>
      <c r="E182" s="33"/>
      <c r="F182" s="33"/>
      <c r="G182" s="33"/>
      <c r="H182" s="33"/>
      <c r="I182" s="19"/>
      <c r="J182" s="19"/>
    </row>
    <row r="183" spans="1:10" ht="12.75">
      <c r="A183" s="33"/>
      <c r="B183" s="33"/>
      <c r="C183" s="33"/>
      <c r="D183" s="33"/>
      <c r="E183" s="33"/>
      <c r="F183" s="33"/>
      <c r="G183" s="33"/>
      <c r="H183" s="33"/>
      <c r="I183" s="19"/>
      <c r="J183" s="19"/>
    </row>
    <row r="184" spans="1:10" ht="12.75">
      <c r="A184" s="33"/>
      <c r="B184" s="33"/>
      <c r="C184" s="33"/>
      <c r="D184" s="33"/>
      <c r="E184" s="33"/>
      <c r="F184" s="33"/>
      <c r="G184" s="33"/>
      <c r="H184" s="33"/>
      <c r="I184" s="19"/>
      <c r="J184" s="19"/>
    </row>
    <row r="185" spans="1:10" ht="12.75">
      <c r="A185" s="33"/>
      <c r="B185" s="33"/>
      <c r="C185" s="33"/>
      <c r="D185" s="33"/>
      <c r="E185" s="33"/>
      <c r="F185" s="33"/>
      <c r="G185" s="33"/>
      <c r="H185" s="33"/>
      <c r="I185" s="19"/>
      <c r="J185" s="19"/>
    </row>
    <row r="186" spans="1:10" ht="12.75">
      <c r="A186" s="33"/>
      <c r="B186" s="33"/>
      <c r="C186" s="33"/>
      <c r="D186" s="33"/>
      <c r="E186" s="33"/>
      <c r="F186" s="33"/>
      <c r="G186" s="33"/>
      <c r="H186" s="33"/>
      <c r="I186" s="19"/>
      <c r="J186" s="19"/>
    </row>
    <row r="187" spans="1:10" ht="12.75">
      <c r="A187" s="33"/>
      <c r="B187" s="33"/>
      <c r="C187" s="33"/>
      <c r="D187" s="33"/>
      <c r="E187" s="33"/>
      <c r="F187" s="33"/>
      <c r="G187" s="33"/>
      <c r="H187" s="33"/>
      <c r="I187" s="19"/>
      <c r="J187" s="19"/>
    </row>
    <row r="188" spans="1:10" ht="12.75">
      <c r="A188" s="33"/>
      <c r="B188" s="33"/>
      <c r="C188" s="33"/>
      <c r="D188" s="33"/>
      <c r="E188" s="33"/>
      <c r="F188" s="33"/>
      <c r="G188" s="33"/>
      <c r="H188" s="33"/>
      <c r="I188" s="19"/>
      <c r="J188" s="19"/>
    </row>
    <row r="189" spans="1:10" ht="12.75">
      <c r="A189" s="33"/>
      <c r="B189" s="33"/>
      <c r="C189" s="33"/>
      <c r="D189" s="33"/>
      <c r="E189" s="33"/>
      <c r="F189" s="33"/>
      <c r="G189" s="33"/>
      <c r="H189" s="33"/>
      <c r="I189" s="19"/>
      <c r="J189" s="19"/>
    </row>
    <row r="190" spans="1:10" ht="12.75">
      <c r="A190" s="33"/>
      <c r="B190" s="33"/>
      <c r="C190" s="33"/>
      <c r="D190" s="33"/>
      <c r="E190" s="33"/>
      <c r="F190" s="33"/>
      <c r="G190" s="33"/>
      <c r="H190" s="33"/>
      <c r="I190" s="19"/>
      <c r="J190" s="19"/>
    </row>
    <row r="191" spans="1:10" ht="12.75">
      <c r="A191" s="33"/>
      <c r="B191" s="33"/>
      <c r="C191" s="33"/>
      <c r="D191" s="33"/>
      <c r="E191" s="33"/>
      <c r="F191" s="33"/>
      <c r="G191" s="33"/>
      <c r="H191" s="33"/>
      <c r="I191" s="19"/>
      <c r="J191" s="19"/>
    </row>
    <row r="192" spans="1:10" ht="12.75">
      <c r="A192" s="33"/>
      <c r="B192" s="33"/>
      <c r="C192" s="33"/>
      <c r="D192" s="33"/>
      <c r="E192" s="33"/>
      <c r="F192" s="33"/>
      <c r="G192" s="33"/>
      <c r="H192" s="33"/>
      <c r="I192" s="19"/>
      <c r="J192" s="19"/>
    </row>
    <row r="193" spans="1:10" ht="12.75">
      <c r="A193" s="33"/>
      <c r="B193" s="33"/>
      <c r="C193" s="33"/>
      <c r="D193" s="33"/>
      <c r="E193" s="33"/>
      <c r="F193" s="33"/>
      <c r="G193" s="33"/>
      <c r="H193" s="33"/>
      <c r="I193" s="19"/>
      <c r="J193" s="19"/>
    </row>
    <row r="194" spans="1:10" ht="12.75">
      <c r="A194" s="33"/>
      <c r="B194" s="33"/>
      <c r="C194" s="33"/>
      <c r="D194" s="33"/>
      <c r="E194" s="33"/>
      <c r="F194" s="33"/>
      <c r="G194" s="33"/>
      <c r="H194" s="33"/>
      <c r="I194" s="19"/>
      <c r="J194" s="19"/>
    </row>
    <row r="195" spans="1:10" ht="12.75">
      <c r="A195" s="33"/>
      <c r="B195" s="33"/>
      <c r="C195" s="33"/>
      <c r="D195" s="33"/>
      <c r="E195" s="33"/>
      <c r="F195" s="33"/>
      <c r="G195" s="33"/>
      <c r="H195" s="33"/>
      <c r="I195" s="19"/>
      <c r="J195" s="19"/>
    </row>
    <row r="196" spans="1:10" ht="12.75">
      <c r="A196" s="33"/>
      <c r="B196" s="33"/>
      <c r="C196" s="33"/>
      <c r="D196" s="33"/>
      <c r="E196" s="33"/>
      <c r="F196" s="33"/>
      <c r="G196" s="33"/>
      <c r="H196" s="33"/>
      <c r="I196" s="19"/>
      <c r="J196" s="19"/>
    </row>
    <row r="197" spans="1:10" ht="12.75">
      <c r="A197" s="33"/>
      <c r="B197" s="33"/>
      <c r="C197" s="33"/>
      <c r="D197" s="33"/>
      <c r="E197" s="33"/>
      <c r="F197" s="33"/>
      <c r="G197" s="33"/>
      <c r="H197" s="33"/>
      <c r="I197" s="19"/>
      <c r="J197" s="19"/>
    </row>
    <row r="198" spans="1:10" ht="12.75">
      <c r="A198" s="33"/>
      <c r="B198" s="33"/>
      <c r="C198" s="33"/>
      <c r="D198" s="33"/>
      <c r="E198" s="33"/>
      <c r="F198" s="33"/>
      <c r="G198" s="33"/>
      <c r="H198" s="33"/>
      <c r="I198" s="19"/>
      <c r="J198" s="19"/>
    </row>
    <row r="199" spans="1:10" ht="12.75">
      <c r="A199" s="33"/>
      <c r="B199" s="33"/>
      <c r="C199" s="33"/>
      <c r="D199" s="33"/>
      <c r="E199" s="33"/>
      <c r="F199" s="33"/>
      <c r="G199" s="33"/>
      <c r="H199" s="33"/>
      <c r="I199" s="19"/>
      <c r="J199" s="19"/>
    </row>
    <row r="200" spans="1:10" ht="12.75">
      <c r="A200" s="33"/>
      <c r="B200" s="33"/>
      <c r="C200" s="33"/>
      <c r="D200" s="33"/>
      <c r="E200" s="33"/>
      <c r="F200" s="33"/>
      <c r="G200" s="33"/>
      <c r="H200" s="33"/>
      <c r="I200" s="19"/>
      <c r="J200" s="19"/>
    </row>
    <row r="201" spans="1:10" ht="12.75">
      <c r="A201" s="33"/>
      <c r="B201" s="33"/>
      <c r="C201" s="33"/>
      <c r="D201" s="33"/>
      <c r="E201" s="33"/>
      <c r="F201" s="33"/>
      <c r="G201" s="33"/>
      <c r="H201" s="33"/>
      <c r="I201" s="19"/>
      <c r="J201" s="19"/>
    </row>
    <row r="202" spans="1:10" ht="12.75">
      <c r="A202" s="33"/>
      <c r="B202" s="33"/>
      <c r="C202" s="33"/>
      <c r="D202" s="33"/>
      <c r="E202" s="33"/>
      <c r="F202" s="33"/>
      <c r="G202" s="33"/>
      <c r="H202" s="33"/>
      <c r="I202" s="19"/>
      <c r="J202" s="19"/>
    </row>
    <row r="203" spans="1:10" ht="12.75">
      <c r="A203" s="33"/>
      <c r="B203" s="33"/>
      <c r="C203" s="33"/>
      <c r="D203" s="33"/>
      <c r="E203" s="33"/>
      <c r="F203" s="33"/>
      <c r="G203" s="33"/>
      <c r="H203" s="33"/>
      <c r="I203" s="19"/>
      <c r="J203" s="19"/>
    </row>
    <row r="204" spans="1:10" ht="12.75">
      <c r="A204" s="33"/>
      <c r="B204" s="33"/>
      <c r="C204" s="33"/>
      <c r="D204" s="33"/>
      <c r="E204" s="33"/>
      <c r="F204" s="33"/>
      <c r="G204" s="33"/>
      <c r="H204" s="33"/>
      <c r="I204" s="19"/>
      <c r="J204" s="19"/>
    </row>
    <row r="205" spans="1:10" ht="12.75">
      <c r="A205" s="33"/>
      <c r="B205" s="33"/>
      <c r="C205" s="33"/>
      <c r="D205" s="33"/>
      <c r="E205" s="33"/>
      <c r="F205" s="33"/>
      <c r="G205" s="33"/>
      <c r="H205" s="33"/>
      <c r="I205" s="19"/>
      <c r="J205" s="19"/>
    </row>
    <row r="206" spans="1:10" ht="12.75">
      <c r="A206" s="33"/>
      <c r="B206" s="33"/>
      <c r="C206" s="33"/>
      <c r="D206" s="33"/>
      <c r="E206" s="33"/>
      <c r="F206" s="33"/>
      <c r="G206" s="33"/>
      <c r="H206" s="33"/>
      <c r="I206" s="19"/>
      <c r="J206" s="19"/>
    </row>
    <row r="207" spans="1:10" ht="12.75">
      <c r="A207" s="33"/>
      <c r="B207" s="33"/>
      <c r="C207" s="33"/>
      <c r="D207" s="33"/>
      <c r="E207" s="33"/>
      <c r="F207" s="33"/>
      <c r="G207" s="33"/>
      <c r="H207" s="33"/>
      <c r="I207" s="19"/>
      <c r="J207" s="19"/>
    </row>
    <row r="208" spans="1:10" ht="12.75">
      <c r="A208" s="33"/>
      <c r="B208" s="33"/>
      <c r="C208" s="33"/>
      <c r="D208" s="33"/>
      <c r="E208" s="33"/>
      <c r="F208" s="33"/>
      <c r="G208" s="33"/>
      <c r="H208" s="33"/>
      <c r="I208" s="19"/>
      <c r="J208" s="19"/>
    </row>
    <row r="209" spans="1:10" ht="12.75">
      <c r="A209" s="33"/>
      <c r="B209" s="33"/>
      <c r="C209" s="33"/>
      <c r="D209" s="33"/>
      <c r="E209" s="33"/>
      <c r="F209" s="33"/>
      <c r="G209" s="33"/>
      <c r="H209" s="33"/>
      <c r="I209" s="19"/>
      <c r="J209" s="19"/>
    </row>
    <row r="210" spans="1:10" ht="12.75">
      <c r="A210" s="33"/>
      <c r="B210" s="33"/>
      <c r="C210" s="33"/>
      <c r="D210" s="33"/>
      <c r="E210" s="33"/>
      <c r="F210" s="33"/>
      <c r="G210" s="33"/>
      <c r="H210" s="33"/>
      <c r="I210" s="19"/>
      <c r="J210" s="19"/>
    </row>
    <row r="211" spans="1:10" ht="12.75">
      <c r="A211" s="33"/>
      <c r="B211" s="33"/>
      <c r="C211" s="33"/>
      <c r="D211" s="33"/>
      <c r="E211" s="33"/>
      <c r="F211" s="33"/>
      <c r="G211" s="33"/>
      <c r="H211" s="33"/>
      <c r="I211" s="19"/>
      <c r="J211" s="19"/>
    </row>
    <row r="212" spans="1:10" ht="12.75">
      <c r="A212" s="33"/>
      <c r="B212" s="33"/>
      <c r="C212" s="33"/>
      <c r="D212" s="33"/>
      <c r="E212" s="33"/>
      <c r="F212" s="33"/>
      <c r="G212" s="33"/>
      <c r="H212" s="33"/>
      <c r="I212" s="19"/>
      <c r="J212" s="19"/>
    </row>
    <row r="213" spans="1:10" ht="12.75">
      <c r="A213" s="33"/>
      <c r="B213" s="33"/>
      <c r="C213" s="33"/>
      <c r="D213" s="33"/>
      <c r="E213" s="33"/>
      <c r="F213" s="33"/>
      <c r="G213" s="33"/>
      <c r="H213" s="33"/>
      <c r="I213" s="19"/>
      <c r="J213" s="19"/>
    </row>
    <row r="214" spans="1:10" ht="12.75">
      <c r="A214" s="33"/>
      <c r="B214" s="33"/>
      <c r="C214" s="33"/>
      <c r="D214" s="33"/>
      <c r="E214" s="33"/>
      <c r="F214" s="33"/>
      <c r="G214" s="33"/>
      <c r="H214" s="33"/>
      <c r="I214" s="19"/>
      <c r="J214" s="19"/>
    </row>
    <row r="215" spans="1:10" ht="12.75">
      <c r="A215" s="33"/>
      <c r="B215" s="33"/>
      <c r="C215" s="33"/>
      <c r="D215" s="33"/>
      <c r="E215" s="33"/>
      <c r="F215" s="33"/>
      <c r="G215" s="33"/>
      <c r="H215" s="33"/>
      <c r="I215" s="19"/>
      <c r="J215" s="19"/>
    </row>
    <row r="216" spans="1:10" ht="12.75">
      <c r="A216" s="33"/>
      <c r="B216" s="33"/>
      <c r="C216" s="33"/>
      <c r="D216" s="33"/>
      <c r="E216" s="33"/>
      <c r="F216" s="33"/>
      <c r="G216" s="33"/>
      <c r="H216" s="33"/>
      <c r="I216" s="19"/>
      <c r="J216" s="19"/>
    </row>
    <row r="217" spans="1:10" ht="12.75">
      <c r="A217" s="33"/>
      <c r="B217" s="33"/>
      <c r="C217" s="33"/>
      <c r="D217" s="33"/>
      <c r="E217" s="33"/>
      <c r="F217" s="33"/>
      <c r="G217" s="33"/>
      <c r="H217" s="33"/>
      <c r="I217" s="19"/>
      <c r="J217" s="19"/>
    </row>
    <row r="218" spans="1:10" ht="12.75">
      <c r="A218" s="33"/>
      <c r="B218" s="33"/>
      <c r="C218" s="33"/>
      <c r="D218" s="33"/>
      <c r="E218" s="33"/>
      <c r="F218" s="33"/>
      <c r="G218" s="33"/>
      <c r="H218" s="33"/>
      <c r="I218" s="19"/>
      <c r="J218" s="19"/>
    </row>
    <row r="219" spans="1:10" ht="12.75">
      <c r="A219" s="33"/>
      <c r="B219" s="33"/>
      <c r="C219" s="33"/>
      <c r="D219" s="33"/>
      <c r="E219" s="33"/>
      <c r="F219" s="33"/>
      <c r="G219" s="33"/>
      <c r="H219" s="33"/>
      <c r="I219" s="19"/>
      <c r="J219" s="19"/>
    </row>
    <row r="220" spans="1:10" ht="12.75">
      <c r="A220" s="33"/>
      <c r="B220" s="33"/>
      <c r="C220" s="33"/>
      <c r="D220" s="33"/>
      <c r="E220" s="33"/>
      <c r="F220" s="33"/>
      <c r="G220" s="33"/>
      <c r="H220" s="33"/>
      <c r="I220" s="19"/>
      <c r="J220" s="19"/>
    </row>
    <row r="221" spans="1:10" ht="12.75">
      <c r="A221" s="33"/>
      <c r="B221" s="33"/>
      <c r="C221" s="33"/>
      <c r="D221" s="33"/>
      <c r="E221" s="33"/>
      <c r="F221" s="33"/>
      <c r="G221" s="33"/>
      <c r="H221" s="33"/>
      <c r="I221" s="19"/>
      <c r="J221" s="19"/>
    </row>
    <row r="222" spans="1:10" ht="12.75">
      <c r="A222" s="33"/>
      <c r="B222" s="33"/>
      <c r="C222" s="33"/>
      <c r="D222" s="33"/>
      <c r="E222" s="33"/>
      <c r="F222" s="33"/>
      <c r="G222" s="33"/>
      <c r="H222" s="33"/>
      <c r="I222" s="19"/>
      <c r="J222" s="19"/>
    </row>
    <row r="223" spans="1:10" ht="12.75">
      <c r="A223" s="33"/>
      <c r="B223" s="33"/>
      <c r="C223" s="33"/>
      <c r="D223" s="33"/>
      <c r="E223" s="33"/>
      <c r="F223" s="33"/>
      <c r="G223" s="33"/>
      <c r="H223" s="33"/>
      <c r="I223" s="19"/>
      <c r="J223" s="19"/>
    </row>
    <row r="224" spans="1:10" ht="12.75">
      <c r="A224" s="33"/>
      <c r="B224" s="33"/>
      <c r="C224" s="33"/>
      <c r="D224" s="33"/>
      <c r="E224" s="33"/>
      <c r="F224" s="33"/>
      <c r="G224" s="33"/>
      <c r="H224" s="33"/>
      <c r="I224" s="19"/>
      <c r="J224" s="19"/>
    </row>
    <row r="225" spans="1:10" ht="12.75">
      <c r="A225" s="33"/>
      <c r="B225" s="33"/>
      <c r="C225" s="33"/>
      <c r="D225" s="33"/>
      <c r="E225" s="33"/>
      <c r="F225" s="33"/>
      <c r="G225" s="33"/>
      <c r="H225" s="33"/>
      <c r="I225" s="19"/>
      <c r="J225" s="19"/>
    </row>
    <row r="226" spans="1:10" ht="12.75">
      <c r="A226" s="33"/>
      <c r="B226" s="33"/>
      <c r="C226" s="33"/>
      <c r="D226" s="33"/>
      <c r="E226" s="33"/>
      <c r="F226" s="33"/>
      <c r="G226" s="33"/>
      <c r="H226" s="33"/>
      <c r="I226" s="19"/>
      <c r="J226" s="19"/>
    </row>
    <row r="227" spans="1:10" ht="12.75">
      <c r="A227" s="33"/>
      <c r="B227" s="33"/>
      <c r="C227" s="33"/>
      <c r="D227" s="33"/>
      <c r="E227" s="33"/>
      <c r="F227" s="33"/>
      <c r="G227" s="33"/>
      <c r="H227" s="33"/>
      <c r="I227" s="19"/>
      <c r="J227" s="19"/>
    </row>
    <row r="228" spans="1:10" ht="12.75">
      <c r="A228" s="33"/>
      <c r="B228" s="33"/>
      <c r="C228" s="33"/>
      <c r="D228" s="33"/>
      <c r="E228" s="33"/>
      <c r="F228" s="33"/>
      <c r="G228" s="33"/>
      <c r="H228" s="33"/>
      <c r="I228" s="19"/>
      <c r="J228" s="19"/>
    </row>
    <row r="229" spans="1:10" ht="12.75">
      <c r="A229" s="33"/>
      <c r="B229" s="33"/>
      <c r="C229" s="33"/>
      <c r="D229" s="33"/>
      <c r="E229" s="33"/>
      <c r="F229" s="33"/>
      <c r="G229" s="33"/>
      <c r="H229" s="33"/>
      <c r="I229" s="19"/>
      <c r="J229" s="19"/>
    </row>
    <row r="230" spans="1:10" ht="12.75">
      <c r="A230" s="33"/>
      <c r="B230" s="33"/>
      <c r="C230" s="33"/>
      <c r="D230" s="33"/>
      <c r="E230" s="33"/>
      <c r="F230" s="33"/>
      <c r="G230" s="33"/>
      <c r="H230" s="33"/>
      <c r="I230" s="19"/>
      <c r="J230" s="19"/>
    </row>
    <row r="231" spans="1:10" ht="12.75">
      <c r="A231" s="33"/>
      <c r="B231" s="33"/>
      <c r="C231" s="33"/>
      <c r="D231" s="33"/>
      <c r="E231" s="33"/>
      <c r="F231" s="33"/>
      <c r="G231" s="33"/>
      <c r="H231" s="33"/>
      <c r="I231" s="19"/>
      <c r="J231" s="19"/>
    </row>
    <row r="232" spans="1:10" ht="12.75">
      <c r="A232" s="33"/>
      <c r="B232" s="33"/>
      <c r="C232" s="33"/>
      <c r="D232" s="33"/>
      <c r="E232" s="33"/>
      <c r="F232" s="33"/>
      <c r="G232" s="33"/>
      <c r="H232" s="33"/>
      <c r="I232" s="19"/>
      <c r="J232" s="19"/>
    </row>
    <row r="233" spans="1:10" ht="12.75">
      <c r="A233" s="33"/>
      <c r="B233" s="33"/>
      <c r="C233" s="33"/>
      <c r="D233" s="33"/>
      <c r="E233" s="33"/>
      <c r="F233" s="33"/>
      <c r="G233" s="33"/>
      <c r="H233" s="33"/>
      <c r="I233" s="19"/>
      <c r="J233" s="19"/>
    </row>
    <row r="234" spans="1:10" ht="12.75">
      <c r="A234" s="33"/>
      <c r="B234" s="33"/>
      <c r="C234" s="33"/>
      <c r="D234" s="33"/>
      <c r="E234" s="33"/>
      <c r="F234" s="33"/>
      <c r="G234" s="33"/>
      <c r="H234" s="33"/>
      <c r="I234" s="19"/>
      <c r="J234" s="19"/>
    </row>
    <row r="235" spans="1:10" ht="12.75">
      <c r="A235" s="33"/>
      <c r="B235" s="33"/>
      <c r="C235" s="33"/>
      <c r="D235" s="33"/>
      <c r="E235" s="33"/>
      <c r="F235" s="33"/>
      <c r="G235" s="33"/>
      <c r="H235" s="33"/>
      <c r="I235" s="19"/>
      <c r="J235" s="19"/>
    </row>
    <row r="236" spans="1:10" ht="12.75">
      <c r="A236" s="33"/>
      <c r="B236" s="33"/>
      <c r="C236" s="33"/>
      <c r="D236" s="33"/>
      <c r="E236" s="33"/>
      <c r="F236" s="33"/>
      <c r="G236" s="33"/>
      <c r="H236" s="33"/>
      <c r="I236" s="19"/>
      <c r="J236" s="19"/>
    </row>
    <row r="237" spans="1:10" ht="12.75">
      <c r="A237" s="33"/>
      <c r="B237" s="33"/>
      <c r="C237" s="33"/>
      <c r="D237" s="33"/>
      <c r="E237" s="33"/>
      <c r="F237" s="33"/>
      <c r="G237" s="33"/>
      <c r="H237" s="33"/>
      <c r="I237" s="19"/>
      <c r="J237" s="19"/>
    </row>
    <row r="238" spans="1:10" ht="12.75">
      <c r="A238" s="33"/>
      <c r="B238" s="33"/>
      <c r="C238" s="33"/>
      <c r="D238" s="33"/>
      <c r="E238" s="33"/>
      <c r="F238" s="33"/>
      <c r="G238" s="33"/>
      <c r="H238" s="33"/>
      <c r="I238" s="19"/>
      <c r="J238" s="19"/>
    </row>
    <row r="239" spans="1:10" ht="12.75">
      <c r="A239" s="33"/>
      <c r="B239" s="33"/>
      <c r="C239" s="33"/>
      <c r="D239" s="33"/>
      <c r="E239" s="33"/>
      <c r="F239" s="33"/>
      <c r="G239" s="33"/>
      <c r="H239" s="33"/>
      <c r="I239" s="19"/>
      <c r="J239" s="19"/>
    </row>
    <row r="240" spans="1:10" ht="12.75">
      <c r="A240" s="33"/>
      <c r="B240" s="33"/>
      <c r="C240" s="33"/>
      <c r="D240" s="33"/>
      <c r="E240" s="33"/>
      <c r="F240" s="33"/>
      <c r="G240" s="33"/>
      <c r="H240" s="33"/>
      <c r="I240" s="19"/>
      <c r="J240" s="19"/>
    </row>
    <row r="241" spans="1:10" ht="12.75">
      <c r="A241" s="33"/>
      <c r="B241" s="33"/>
      <c r="C241" s="33"/>
      <c r="D241" s="33"/>
      <c r="E241" s="33"/>
      <c r="F241" s="33"/>
      <c r="G241" s="33"/>
      <c r="H241" s="33"/>
      <c r="I241" s="19"/>
      <c r="J241" s="19"/>
    </row>
    <row r="242" spans="1:10" ht="12.75">
      <c r="A242" s="33"/>
      <c r="B242" s="33"/>
      <c r="C242" s="33"/>
      <c r="D242" s="33"/>
      <c r="E242" s="33"/>
      <c r="F242" s="33"/>
      <c r="G242" s="33"/>
      <c r="H242" s="33"/>
      <c r="I242" s="19"/>
      <c r="J242" s="19"/>
    </row>
    <row r="243" spans="1:10" ht="12.75">
      <c r="A243" s="33"/>
      <c r="B243" s="33"/>
      <c r="C243" s="33"/>
      <c r="D243" s="33"/>
      <c r="E243" s="33"/>
      <c r="F243" s="33"/>
      <c r="G243" s="33"/>
      <c r="H243" s="33"/>
      <c r="I243" s="19"/>
      <c r="J243" s="19"/>
    </row>
    <row r="244" spans="1:10" ht="12.75">
      <c r="A244" s="33"/>
      <c r="B244" s="33"/>
      <c r="C244" s="33"/>
      <c r="D244" s="33"/>
      <c r="E244" s="33"/>
      <c r="F244" s="33"/>
      <c r="G244" s="33"/>
      <c r="H244" s="33"/>
      <c r="I244" s="19"/>
      <c r="J244" s="19"/>
    </row>
    <row r="245" spans="1:10" ht="12.75">
      <c r="A245" s="33"/>
      <c r="B245" s="33"/>
      <c r="C245" s="33"/>
      <c r="D245" s="33"/>
      <c r="E245" s="33"/>
      <c r="F245" s="33"/>
      <c r="G245" s="33"/>
      <c r="H245" s="33"/>
      <c r="I245" s="19"/>
      <c r="J245" s="19"/>
    </row>
    <row r="246" spans="1:10" ht="12.75">
      <c r="A246" s="33"/>
      <c r="B246" s="33"/>
      <c r="C246" s="33"/>
      <c r="D246" s="33"/>
      <c r="E246" s="33"/>
      <c r="F246" s="33"/>
      <c r="G246" s="33"/>
      <c r="H246" s="33"/>
      <c r="I246" s="19"/>
      <c r="J246" s="19"/>
    </row>
    <row r="247" spans="1:10" ht="12.75">
      <c r="A247" s="33"/>
      <c r="B247" s="33"/>
      <c r="C247" s="33"/>
      <c r="D247" s="33"/>
      <c r="E247" s="33"/>
      <c r="F247" s="33"/>
      <c r="G247" s="33"/>
      <c r="H247" s="33"/>
      <c r="I247" s="19"/>
      <c r="J247" s="19"/>
    </row>
    <row r="248" spans="1:10" ht="12.75">
      <c r="A248" s="33"/>
      <c r="B248" s="33"/>
      <c r="C248" s="33"/>
      <c r="D248" s="33"/>
      <c r="E248" s="33"/>
      <c r="F248" s="33"/>
      <c r="G248" s="33"/>
      <c r="H248" s="33"/>
      <c r="I248" s="19"/>
      <c r="J248" s="19"/>
    </row>
    <row r="249" spans="1:10" ht="12.75">
      <c r="A249" s="33"/>
      <c r="B249" s="33"/>
      <c r="C249" s="33"/>
      <c r="D249" s="33"/>
      <c r="E249" s="33"/>
      <c r="F249" s="33"/>
      <c r="G249" s="33"/>
      <c r="H249" s="33"/>
      <c r="I249" s="19"/>
      <c r="J249" s="19"/>
    </row>
    <row r="250" spans="1:10" ht="12.75">
      <c r="A250" s="33"/>
      <c r="B250" s="33"/>
      <c r="C250" s="33"/>
      <c r="D250" s="33"/>
      <c r="E250" s="33"/>
      <c r="F250" s="33"/>
      <c r="G250" s="33"/>
      <c r="H250" s="33"/>
      <c r="I250" s="19"/>
      <c r="J250" s="19"/>
    </row>
    <row r="251" spans="1:10" ht="12.75">
      <c r="A251" s="33"/>
      <c r="B251" s="33"/>
      <c r="C251" s="33"/>
      <c r="D251" s="33"/>
      <c r="E251" s="33"/>
      <c r="F251" s="33"/>
      <c r="G251" s="33"/>
      <c r="H251" s="33"/>
      <c r="I251" s="19"/>
      <c r="J251" s="19"/>
    </row>
    <row r="252" spans="1:10" ht="12.75">
      <c r="A252" s="33"/>
      <c r="B252" s="33"/>
      <c r="C252" s="33"/>
      <c r="D252" s="33"/>
      <c r="E252" s="33"/>
      <c r="F252" s="33"/>
      <c r="G252" s="33"/>
      <c r="H252" s="33"/>
      <c r="I252" s="19"/>
      <c r="J252" s="19"/>
    </row>
    <row r="253" spans="1:10" ht="12.75">
      <c r="A253" s="33"/>
      <c r="B253" s="33"/>
      <c r="C253" s="33"/>
      <c r="D253" s="33"/>
      <c r="E253" s="33"/>
      <c r="F253" s="33"/>
      <c r="G253" s="33"/>
      <c r="H253" s="33"/>
      <c r="I253" s="19"/>
      <c r="J253" s="19"/>
    </row>
    <row r="254" spans="1:10" ht="12.75">
      <c r="A254" s="33"/>
      <c r="B254" s="33"/>
      <c r="C254" s="33"/>
      <c r="D254" s="33"/>
      <c r="E254" s="33"/>
      <c r="F254" s="33"/>
      <c r="G254" s="33"/>
      <c r="H254" s="33"/>
      <c r="I254" s="19"/>
      <c r="J254" s="19"/>
    </row>
    <row r="255" spans="1:10" ht="12.75">
      <c r="A255" s="33"/>
      <c r="B255" s="33"/>
      <c r="C255" s="33"/>
      <c r="D255" s="33"/>
      <c r="E255" s="33"/>
      <c r="F255" s="33"/>
      <c r="G255" s="33"/>
      <c r="H255" s="33"/>
      <c r="I255" s="19"/>
      <c r="J255" s="19"/>
    </row>
    <row r="256" spans="1:10" ht="12.75">
      <c r="A256" s="33"/>
      <c r="B256" s="33"/>
      <c r="C256" s="33"/>
      <c r="D256" s="33"/>
      <c r="E256" s="33"/>
      <c r="F256" s="33"/>
      <c r="G256" s="33"/>
      <c r="H256" s="33"/>
      <c r="I256" s="19"/>
      <c r="J256" s="19"/>
    </row>
    <row r="257" spans="1:10" ht="12.75">
      <c r="A257" s="33"/>
      <c r="B257" s="33"/>
      <c r="C257" s="33"/>
      <c r="D257" s="33"/>
      <c r="E257" s="33"/>
      <c r="F257" s="33"/>
      <c r="G257" s="33"/>
      <c r="H257" s="33"/>
      <c r="I257" s="19"/>
      <c r="J257" s="19"/>
    </row>
    <row r="258" spans="1:10" ht="12.75">
      <c r="A258" s="33"/>
      <c r="B258" s="33"/>
      <c r="C258" s="33"/>
      <c r="D258" s="33"/>
      <c r="E258" s="33"/>
      <c r="F258" s="33"/>
      <c r="G258" s="33"/>
      <c r="H258" s="33"/>
      <c r="I258" s="19"/>
      <c r="J258" s="19"/>
    </row>
    <row r="259" spans="1:10" ht="12.75">
      <c r="A259" s="33"/>
      <c r="B259" s="33"/>
      <c r="C259" s="33"/>
      <c r="D259" s="33"/>
      <c r="E259" s="33"/>
      <c r="F259" s="33"/>
      <c r="G259" s="33"/>
      <c r="H259" s="33"/>
      <c r="I259" s="19"/>
      <c r="J259" s="19"/>
    </row>
    <row r="260" spans="1:10" ht="12.75">
      <c r="A260" s="33"/>
      <c r="B260" s="33"/>
      <c r="C260" s="33"/>
      <c r="D260" s="33"/>
      <c r="E260" s="33"/>
      <c r="F260" s="33"/>
      <c r="G260" s="33"/>
      <c r="H260" s="33"/>
      <c r="I260" s="19"/>
      <c r="J260" s="19"/>
    </row>
    <row r="261" spans="1:10" ht="12.75">
      <c r="A261" s="33"/>
      <c r="B261" s="33"/>
      <c r="C261" s="33"/>
      <c r="D261" s="33"/>
      <c r="E261" s="33"/>
      <c r="F261" s="33"/>
      <c r="G261" s="33"/>
      <c r="H261" s="33"/>
      <c r="I261" s="19"/>
      <c r="J261" s="19"/>
    </row>
    <row r="262" spans="1:10" ht="12.75">
      <c r="A262" s="33"/>
      <c r="B262" s="33"/>
      <c r="C262" s="33"/>
      <c r="D262" s="33"/>
      <c r="E262" s="33"/>
      <c r="F262" s="33"/>
      <c r="G262" s="33"/>
      <c r="H262" s="33"/>
      <c r="I262" s="19"/>
      <c r="J262" s="19"/>
    </row>
  </sheetData>
  <sheetProtection password="EF65" sheet="1" objects="1" scenarios="1"/>
  <mergeCells count="83">
    <mergeCell ref="H29:H30"/>
    <mergeCell ref="I29:I30"/>
    <mergeCell ref="J29:J30"/>
    <mergeCell ref="D30:G30"/>
    <mergeCell ref="A29:C30"/>
    <mergeCell ref="B21:C21"/>
    <mergeCell ref="B23:C23"/>
    <mergeCell ref="B26:C26"/>
    <mergeCell ref="B28:C28"/>
    <mergeCell ref="A22:C22"/>
    <mergeCell ref="A25:C25"/>
    <mergeCell ref="A27:C27"/>
    <mergeCell ref="D26:G26"/>
    <mergeCell ref="D27:G27"/>
    <mergeCell ref="D28:G28"/>
    <mergeCell ref="D29:G29"/>
    <mergeCell ref="D21:G21"/>
    <mergeCell ref="D22:G22"/>
    <mergeCell ref="D23:G23"/>
    <mergeCell ref="D25:G25"/>
    <mergeCell ref="D24:G24"/>
    <mergeCell ref="B19:C19"/>
    <mergeCell ref="D19:G19"/>
    <mergeCell ref="B20:C20"/>
    <mergeCell ref="D20:G20"/>
    <mergeCell ref="B17:C17"/>
    <mergeCell ref="D17:G17"/>
    <mergeCell ref="A18:C18"/>
    <mergeCell ref="D18:G18"/>
    <mergeCell ref="D14:G14"/>
    <mergeCell ref="A15:C15"/>
    <mergeCell ref="D15:G15"/>
    <mergeCell ref="A16:C16"/>
    <mergeCell ref="D16:G16"/>
    <mergeCell ref="A41:J41"/>
    <mergeCell ref="A42:J42"/>
    <mergeCell ref="A10:C10"/>
    <mergeCell ref="D10:G10"/>
    <mergeCell ref="I10:J10"/>
    <mergeCell ref="A11:C12"/>
    <mergeCell ref="D11:G12"/>
    <mergeCell ref="A13:C13"/>
    <mergeCell ref="D13:G13"/>
    <mergeCell ref="B14:C14"/>
    <mergeCell ref="I7:J7"/>
    <mergeCell ref="A8:D9"/>
    <mergeCell ref="I8:J8"/>
    <mergeCell ref="I9:J9"/>
    <mergeCell ref="E7:G8"/>
    <mergeCell ref="I6:J6"/>
    <mergeCell ref="E4:G4"/>
    <mergeCell ref="E5:G6"/>
    <mergeCell ref="I4:J5"/>
    <mergeCell ref="I1:J1"/>
    <mergeCell ref="E2:G2"/>
    <mergeCell ref="I2:J2"/>
    <mergeCell ref="A3:D3"/>
    <mergeCell ref="E3:G3"/>
    <mergeCell ref="I3:J3"/>
    <mergeCell ref="A1:D2"/>
    <mergeCell ref="E1:G1"/>
    <mergeCell ref="H1:H9"/>
    <mergeCell ref="A4:D7"/>
    <mergeCell ref="A31:C31"/>
    <mergeCell ref="D31:G31"/>
    <mergeCell ref="B32:C32"/>
    <mergeCell ref="D32:G32"/>
    <mergeCell ref="A33:C33"/>
    <mergeCell ref="D33:G33"/>
    <mergeCell ref="A34:C34"/>
    <mergeCell ref="D34:G34"/>
    <mergeCell ref="B35:C35"/>
    <mergeCell ref="D35:G35"/>
    <mergeCell ref="A36:C36"/>
    <mergeCell ref="D36:G36"/>
    <mergeCell ref="B37:C37"/>
    <mergeCell ref="D37:G37"/>
    <mergeCell ref="B38:C38"/>
    <mergeCell ref="D38:G38"/>
    <mergeCell ref="A39:C39"/>
    <mergeCell ref="D39:G39"/>
    <mergeCell ref="B40:C40"/>
    <mergeCell ref="D40:G40"/>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outlinePr summaryBelow="0" summaryRight="0"/>
  </sheetPr>
  <dimension ref="A1:I212"/>
  <sheetViews>
    <sheetView showOutlineSymbols="0" workbookViewId="0" topLeftCell="A1">
      <selection activeCell="H18" sqref="H18"/>
    </sheetView>
  </sheetViews>
  <sheetFormatPr defaultColWidth="9.140625" defaultRowHeight="12.75"/>
  <cols>
    <col min="1" max="3" width="2.7109375" style="2" customWidth="1"/>
    <col min="4" max="4" width="43.7109375" style="2" customWidth="1"/>
    <col min="5" max="5" width="9.7109375" style="4" customWidth="1"/>
    <col min="6" max="6" width="5.7109375" style="2" customWidth="1"/>
    <col min="7" max="8" width="15.7109375" style="2" customWidth="1"/>
    <col min="9" max="47" width="9.140625" style="32" customWidth="1"/>
    <col min="48" max="16384" width="9.140625" style="3" customWidth="1"/>
  </cols>
  <sheetData>
    <row r="1" spans="1:8" ht="15" customHeight="1" thickBot="1">
      <c r="A1" s="358"/>
      <c r="B1" s="359"/>
      <c r="C1" s="359"/>
      <c r="D1" s="359"/>
      <c r="E1" s="359"/>
      <c r="F1" s="359"/>
      <c r="G1" s="359"/>
      <c r="H1" s="359"/>
    </row>
    <row r="2" spans="1:8" ht="15" customHeight="1">
      <c r="A2" s="360" t="s">
        <v>123</v>
      </c>
      <c r="B2" s="361"/>
      <c r="C2" s="362"/>
      <c r="D2" s="212" t="s">
        <v>60</v>
      </c>
      <c r="E2" s="363"/>
      <c r="F2" s="34" t="s">
        <v>62</v>
      </c>
      <c r="G2" s="364" t="s">
        <v>121</v>
      </c>
      <c r="H2" s="365"/>
    </row>
    <row r="3" spans="1:8" ht="15" customHeight="1">
      <c r="A3" s="242" t="s">
        <v>2</v>
      </c>
      <c r="B3" s="249"/>
      <c r="C3" s="250"/>
      <c r="D3" s="210" t="s">
        <v>61</v>
      </c>
      <c r="E3" s="250"/>
      <c r="F3" s="35" t="s">
        <v>63</v>
      </c>
      <c r="G3" s="48" t="s">
        <v>86</v>
      </c>
      <c r="H3" s="49" t="s">
        <v>87</v>
      </c>
    </row>
    <row r="4" spans="1:8" ht="15" customHeight="1" thickBot="1">
      <c r="A4" s="366"/>
      <c r="B4" s="367"/>
      <c r="C4" s="368"/>
      <c r="D4" s="215"/>
      <c r="E4" s="368"/>
      <c r="F4" s="50" t="s">
        <v>13</v>
      </c>
      <c r="G4" s="51">
        <v>1</v>
      </c>
      <c r="H4" s="36">
        <v>2</v>
      </c>
    </row>
    <row r="5" spans="1:9" ht="18" customHeight="1">
      <c r="A5" s="376" t="s">
        <v>101</v>
      </c>
      <c r="B5" s="377"/>
      <c r="C5" s="378"/>
      <c r="D5" s="372" t="s">
        <v>176</v>
      </c>
      <c r="E5" s="373"/>
      <c r="F5" s="21">
        <v>28</v>
      </c>
      <c r="G5" s="54">
        <v>0</v>
      </c>
      <c r="H5" s="55">
        <v>0</v>
      </c>
      <c r="I5" s="33"/>
    </row>
    <row r="6" spans="1:9" ht="18" customHeight="1">
      <c r="A6" s="52" t="s">
        <v>93</v>
      </c>
      <c r="B6" s="318"/>
      <c r="C6" s="319"/>
      <c r="D6" s="374" t="s">
        <v>177</v>
      </c>
      <c r="E6" s="375"/>
      <c r="F6" s="22">
        <v>29</v>
      </c>
      <c r="G6" s="23">
        <v>0</v>
      </c>
      <c r="H6" s="56">
        <v>0</v>
      </c>
      <c r="I6" s="33"/>
    </row>
    <row r="7" spans="1:9" ht="18" customHeight="1">
      <c r="A7" s="261" t="s">
        <v>178</v>
      </c>
      <c r="B7" s="262"/>
      <c r="C7" s="263"/>
      <c r="D7" s="379" t="s">
        <v>103</v>
      </c>
      <c r="E7" s="380"/>
      <c r="F7" s="22" t="s">
        <v>111</v>
      </c>
      <c r="G7" s="23">
        <v>0</v>
      </c>
      <c r="H7" s="56">
        <v>0</v>
      </c>
      <c r="I7" s="33"/>
    </row>
    <row r="8" spans="1:9" ht="18" customHeight="1">
      <c r="A8" s="52" t="s">
        <v>94</v>
      </c>
      <c r="B8" s="318"/>
      <c r="C8" s="319"/>
      <c r="D8" s="391" t="s">
        <v>104</v>
      </c>
      <c r="E8" s="392"/>
      <c r="F8" s="22" t="s">
        <v>112</v>
      </c>
      <c r="G8" s="23">
        <v>0</v>
      </c>
      <c r="H8" s="56">
        <v>0</v>
      </c>
      <c r="I8" s="33"/>
    </row>
    <row r="9" spans="1:9" ht="18" customHeight="1">
      <c r="A9" s="342" t="s">
        <v>54</v>
      </c>
      <c r="B9" s="343"/>
      <c r="C9" s="344"/>
      <c r="D9" s="393" t="s">
        <v>128</v>
      </c>
      <c r="E9" s="394"/>
      <c r="F9" s="440" t="s">
        <v>113</v>
      </c>
      <c r="G9" s="349">
        <f>+'V1'!I31-'V1'!I32+'V1'!I33+'V1'!I34-'V1'!I35+'V1'!I36-'V1'!I37-'V1'!I38+'V1'!I39-'V1'!I40+'V2'!G5-'V2'!G6+'V2'!G7-'V2'!G8</f>
        <v>0</v>
      </c>
      <c r="H9" s="349">
        <f>+'V1'!J31-'V1'!J32+'V1'!J33+'V1'!J34-'V1'!J35+'V1'!J36-'V1'!J37-'V1'!J38+'V1'!J39-'V1'!J40+'V2'!H5-'V2'!H6+'V2'!H7-'V2'!H8</f>
        <v>0</v>
      </c>
      <c r="I9" s="33"/>
    </row>
    <row r="10" spans="1:9" ht="18" customHeight="1">
      <c r="A10" s="443"/>
      <c r="B10" s="444"/>
      <c r="C10" s="445"/>
      <c r="D10" s="90" t="s">
        <v>188</v>
      </c>
      <c r="E10" s="397"/>
      <c r="F10" s="441"/>
      <c r="G10" s="442"/>
      <c r="H10" s="442"/>
      <c r="I10" s="33"/>
    </row>
    <row r="11" spans="1:9" ht="18" customHeight="1">
      <c r="A11" s="53" t="s">
        <v>180</v>
      </c>
      <c r="B11" s="329"/>
      <c r="C11" s="330"/>
      <c r="D11" s="395" t="s">
        <v>189</v>
      </c>
      <c r="E11" s="396"/>
      <c r="F11" s="22" t="s">
        <v>114</v>
      </c>
      <c r="G11" s="23">
        <v>0</v>
      </c>
      <c r="H11" s="56">
        <v>0</v>
      </c>
      <c r="I11" s="33"/>
    </row>
    <row r="12" spans="1:9" ht="18" customHeight="1">
      <c r="A12" s="410" t="s">
        <v>100</v>
      </c>
      <c r="B12" s="411"/>
      <c r="C12" s="412"/>
      <c r="D12" s="415" t="s">
        <v>190</v>
      </c>
      <c r="E12" s="416"/>
      <c r="F12" s="22">
        <v>34</v>
      </c>
      <c r="G12" s="29">
        <f>'V1'!I29+G9-G11</f>
        <v>0</v>
      </c>
      <c r="H12" s="57">
        <f>'V1'!J29+H9-H11</f>
        <v>0</v>
      </c>
      <c r="I12" s="33"/>
    </row>
    <row r="13" spans="1:9" ht="18" customHeight="1">
      <c r="A13" s="261" t="s">
        <v>179</v>
      </c>
      <c r="B13" s="262"/>
      <c r="C13" s="263"/>
      <c r="D13" s="379" t="s">
        <v>105</v>
      </c>
      <c r="E13" s="380"/>
      <c r="F13" s="22">
        <v>35</v>
      </c>
      <c r="G13" s="23">
        <v>0</v>
      </c>
      <c r="H13" s="56">
        <v>0</v>
      </c>
      <c r="I13" s="33"/>
    </row>
    <row r="14" spans="1:9" ht="18" customHeight="1">
      <c r="A14" s="52" t="s">
        <v>95</v>
      </c>
      <c r="B14" s="318"/>
      <c r="C14" s="319"/>
      <c r="D14" s="391" t="s">
        <v>106</v>
      </c>
      <c r="E14" s="392"/>
      <c r="F14" s="22">
        <v>36</v>
      </c>
      <c r="G14" s="23">
        <v>0</v>
      </c>
      <c r="H14" s="56">
        <v>0</v>
      </c>
      <c r="I14" s="33"/>
    </row>
    <row r="15" spans="1:9" ht="18" customHeight="1">
      <c r="A15" s="53" t="s">
        <v>181</v>
      </c>
      <c r="B15" s="329"/>
      <c r="C15" s="330"/>
      <c r="D15" s="395" t="s">
        <v>191</v>
      </c>
      <c r="E15" s="396"/>
      <c r="F15" s="22">
        <v>37</v>
      </c>
      <c r="G15" s="23">
        <v>0</v>
      </c>
      <c r="H15" s="56">
        <v>0</v>
      </c>
      <c r="I15" s="33"/>
    </row>
    <row r="16" spans="1:9" ht="18" customHeight="1">
      <c r="A16" s="410" t="s">
        <v>54</v>
      </c>
      <c r="B16" s="411"/>
      <c r="C16" s="412"/>
      <c r="D16" s="415" t="s">
        <v>192</v>
      </c>
      <c r="E16" s="416"/>
      <c r="F16" s="22">
        <v>38</v>
      </c>
      <c r="G16" s="29">
        <f>G13-G14-G15</f>
        <v>0</v>
      </c>
      <c r="H16" s="57">
        <f>H13-H14-H15</f>
        <v>0</v>
      </c>
      <c r="I16" s="33"/>
    </row>
    <row r="17" spans="1:9" ht="18" customHeight="1">
      <c r="A17" s="52" t="s">
        <v>182</v>
      </c>
      <c r="B17" s="318"/>
      <c r="C17" s="319"/>
      <c r="D17" s="391" t="s">
        <v>129</v>
      </c>
      <c r="E17" s="417"/>
      <c r="F17" s="22">
        <v>39</v>
      </c>
      <c r="G17" s="23">
        <v>0</v>
      </c>
      <c r="H17" s="56">
        <v>0</v>
      </c>
      <c r="I17" s="33"/>
    </row>
    <row r="18" spans="1:9" ht="18" customHeight="1">
      <c r="A18" s="410" t="s">
        <v>102</v>
      </c>
      <c r="B18" s="411"/>
      <c r="C18" s="412"/>
      <c r="D18" s="415" t="s">
        <v>193</v>
      </c>
      <c r="E18" s="416"/>
      <c r="F18" s="22">
        <v>40</v>
      </c>
      <c r="G18" s="29">
        <f>IF('V1'!I13+'V1'!I16+'V1'!I22+'V1'!I25+'V1'!I27+'V1'!I31+'V1'!I33+'V1'!I34+'V1'!I36+'V1'!I39+'V2'!G5+'V2'!G7+'V2'!G13&lt;1000,G12+G16-G17,T("LIMIT"))</f>
        <v>0</v>
      </c>
      <c r="H18" s="30">
        <f>IF('V1'!J13+'V1'!J16+'V1'!J22+'V1'!J25+'V1'!J27+'V1'!J31+'V1'!J33+'V1'!J34+'V1'!J36+'V1'!J39+'V2'!H5+'V2'!H7+'V2'!H13&lt;1000,H12+H16-H17,T("LIMIT"))</f>
        <v>0</v>
      </c>
      <c r="I18" s="33"/>
    </row>
    <row r="19" spans="1:9" ht="18" customHeight="1" thickBot="1">
      <c r="A19" s="418" t="s">
        <v>203</v>
      </c>
      <c r="B19" s="419"/>
      <c r="C19" s="420"/>
      <c r="D19" s="413" t="s">
        <v>194</v>
      </c>
      <c r="E19" s="414"/>
      <c r="F19" s="83">
        <v>41</v>
      </c>
      <c r="G19" s="84">
        <f>'V1'!I29+G9+G13-G14</f>
        <v>0</v>
      </c>
      <c r="H19" s="85">
        <f>'V1'!J29+H9+H13-H14</f>
        <v>0</v>
      </c>
      <c r="I19" s="33"/>
    </row>
    <row r="20" spans="1:9" ht="99.75" customHeight="1" thickBot="1">
      <c r="A20" s="390"/>
      <c r="B20" s="390"/>
      <c r="C20" s="390"/>
      <c r="D20" s="390"/>
      <c r="E20" s="390"/>
      <c r="F20" s="390"/>
      <c r="G20" s="390"/>
      <c r="H20" s="390"/>
      <c r="I20" s="33"/>
    </row>
    <row r="21" spans="1:9" ht="39.75" customHeight="1">
      <c r="A21" s="369" t="s">
        <v>195</v>
      </c>
      <c r="B21" s="370"/>
      <c r="C21" s="370"/>
      <c r="D21" s="371"/>
      <c r="E21" s="381"/>
      <c r="F21" s="382"/>
      <c r="G21" s="382"/>
      <c r="H21" s="383"/>
      <c r="I21" s="33"/>
    </row>
    <row r="22" spans="1:9" ht="60" customHeight="1" thickBot="1">
      <c r="A22" s="384" t="s">
        <v>196</v>
      </c>
      <c r="B22" s="385"/>
      <c r="C22" s="385"/>
      <c r="D22" s="386"/>
      <c r="E22" s="387"/>
      <c r="F22" s="388"/>
      <c r="G22" s="388"/>
      <c r="H22" s="389"/>
      <c r="I22" s="33"/>
    </row>
    <row r="23" spans="1:9" ht="39.75" customHeight="1" thickBot="1">
      <c r="A23" s="82"/>
      <c r="B23" s="82"/>
      <c r="C23" s="82"/>
      <c r="D23" s="82"/>
      <c r="E23" s="82"/>
      <c r="F23" s="82"/>
      <c r="G23" s="82"/>
      <c r="H23" s="82"/>
      <c r="I23" s="33"/>
    </row>
    <row r="24" spans="1:9" ht="15.75" customHeight="1">
      <c r="A24" s="398" t="s">
        <v>197</v>
      </c>
      <c r="B24" s="399"/>
      <c r="C24" s="400"/>
      <c r="D24" s="403" t="s">
        <v>198</v>
      </c>
      <c r="E24" s="405" t="s">
        <v>199</v>
      </c>
      <c r="F24" s="406"/>
      <c r="G24" s="406"/>
      <c r="H24" s="407"/>
      <c r="I24" s="33"/>
    </row>
    <row r="25" spans="1:9" ht="15.75" customHeight="1">
      <c r="A25" s="401"/>
      <c r="B25" s="103"/>
      <c r="C25" s="402"/>
      <c r="D25" s="404"/>
      <c r="E25" s="408"/>
      <c r="F25" s="106"/>
      <c r="G25" s="106"/>
      <c r="H25" s="409"/>
      <c r="I25" s="33"/>
    </row>
    <row r="26" spans="1:9" ht="15.75" customHeight="1">
      <c r="A26" s="421">
        <f ca="1">TODAY()</f>
        <v>40035</v>
      </c>
      <c r="B26" s="422"/>
      <c r="C26" s="423"/>
      <c r="D26" s="425"/>
      <c r="E26" s="428"/>
      <c r="F26" s="429"/>
      <c r="G26" s="429"/>
      <c r="H26" s="430"/>
      <c r="I26" s="33"/>
    </row>
    <row r="27" spans="1:9" ht="15.75" customHeight="1">
      <c r="A27" s="424"/>
      <c r="B27" s="422"/>
      <c r="C27" s="423"/>
      <c r="D27" s="426"/>
      <c r="E27" s="428"/>
      <c r="F27" s="429"/>
      <c r="G27" s="429"/>
      <c r="H27" s="430"/>
      <c r="I27" s="33"/>
    </row>
    <row r="28" spans="1:9" ht="15.75" customHeight="1">
      <c r="A28" s="434">
        <f ca="1">NOW()</f>
        <v>40035.49371018518</v>
      </c>
      <c r="B28" s="435"/>
      <c r="C28" s="436"/>
      <c r="D28" s="426"/>
      <c r="E28" s="428"/>
      <c r="F28" s="429"/>
      <c r="G28" s="429"/>
      <c r="H28" s="430"/>
      <c r="I28" s="33"/>
    </row>
    <row r="29" spans="1:9" ht="15.75" customHeight="1">
      <c r="A29" s="434"/>
      <c r="B29" s="435"/>
      <c r="C29" s="436"/>
      <c r="D29" s="426"/>
      <c r="E29" s="428"/>
      <c r="F29" s="429"/>
      <c r="G29" s="429"/>
      <c r="H29" s="430"/>
      <c r="I29" s="33"/>
    </row>
    <row r="30" spans="1:9" ht="15.75" customHeight="1" thickBot="1">
      <c r="A30" s="437"/>
      <c r="B30" s="438"/>
      <c r="C30" s="439"/>
      <c r="D30" s="427"/>
      <c r="E30" s="431"/>
      <c r="F30" s="432"/>
      <c r="G30" s="432"/>
      <c r="H30" s="433"/>
      <c r="I30" s="33"/>
    </row>
    <row r="31" spans="1:8" ht="12.75">
      <c r="A31" s="355" t="str">
        <f>+'R1'!A44:L44</f>
        <v>Formulář zpracovala ASPEKT HM, daňová, účetní a auditorská kancelář, www.danovapriznani.cz, business.center.cz</v>
      </c>
      <c r="B31" s="118"/>
      <c r="C31" s="118"/>
      <c r="D31" s="118"/>
      <c r="E31" s="118"/>
      <c r="F31" s="118"/>
      <c r="G31" s="118"/>
      <c r="H31" s="118"/>
    </row>
    <row r="32" spans="1:8" ht="12.75">
      <c r="A32" s="356" t="s">
        <v>200</v>
      </c>
      <c r="B32" s="357"/>
      <c r="C32" s="357"/>
      <c r="D32" s="357"/>
      <c r="E32" s="357"/>
      <c r="F32" s="357"/>
      <c r="G32" s="357"/>
      <c r="H32" s="357"/>
    </row>
    <row r="33" spans="1:8" ht="12.75">
      <c r="A33" s="33"/>
      <c r="B33" s="33"/>
      <c r="C33" s="33"/>
      <c r="D33" s="33"/>
      <c r="E33" s="47"/>
      <c r="F33" s="33"/>
      <c r="G33" s="33"/>
      <c r="H33" s="33"/>
    </row>
    <row r="34" spans="1:8" ht="12.75">
      <c r="A34" s="33"/>
      <c r="B34" s="33"/>
      <c r="C34" s="33"/>
      <c r="D34" s="33"/>
      <c r="E34" s="47"/>
      <c r="F34" s="33"/>
      <c r="G34" s="33"/>
      <c r="H34" s="33"/>
    </row>
    <row r="35" spans="1:8" ht="12.75">
      <c r="A35" s="33"/>
      <c r="B35" s="33"/>
      <c r="C35" s="33"/>
      <c r="D35" s="33"/>
      <c r="E35" s="47"/>
      <c r="F35" s="33"/>
      <c r="G35" s="33"/>
      <c r="H35" s="33"/>
    </row>
    <row r="36" spans="1:8" ht="12.75">
      <c r="A36" s="33"/>
      <c r="B36" s="33"/>
      <c r="C36" s="33"/>
      <c r="D36" s="33"/>
      <c r="E36" s="47"/>
      <c r="F36" s="33"/>
      <c r="G36" s="33"/>
      <c r="H36" s="33"/>
    </row>
    <row r="37" spans="1:8" ht="12.75">
      <c r="A37" s="33"/>
      <c r="B37" s="33"/>
      <c r="C37" s="33"/>
      <c r="D37" s="33"/>
      <c r="E37" s="47"/>
      <c r="F37" s="33"/>
      <c r="G37" s="33"/>
      <c r="H37" s="33"/>
    </row>
    <row r="38" spans="1:8" ht="12.75">
      <c r="A38" s="33"/>
      <c r="B38" s="33"/>
      <c r="C38" s="33"/>
      <c r="D38" s="33"/>
      <c r="E38" s="47"/>
      <c r="F38" s="33"/>
      <c r="G38" s="33"/>
      <c r="H38" s="33"/>
    </row>
    <row r="39" spans="1:8" ht="12.75">
      <c r="A39" s="33"/>
      <c r="B39" s="33"/>
      <c r="C39" s="33"/>
      <c r="D39" s="33"/>
      <c r="E39" s="47"/>
      <c r="F39" s="33"/>
      <c r="G39" s="33"/>
      <c r="H39" s="33"/>
    </row>
    <row r="40" spans="1:8" ht="12.75">
      <c r="A40" s="33"/>
      <c r="B40" s="33"/>
      <c r="C40" s="33"/>
      <c r="D40" s="33"/>
      <c r="E40" s="47"/>
      <c r="F40" s="33"/>
      <c r="G40" s="33"/>
      <c r="H40" s="33"/>
    </row>
    <row r="41" spans="1:8" ht="12.75">
      <c r="A41" s="33"/>
      <c r="B41" s="33"/>
      <c r="C41" s="33"/>
      <c r="D41" s="33"/>
      <c r="E41" s="47"/>
      <c r="F41" s="33"/>
      <c r="G41" s="33"/>
      <c r="H41" s="33"/>
    </row>
    <row r="42" spans="1:8" ht="12.75">
      <c r="A42" s="33"/>
      <c r="B42" s="33"/>
      <c r="C42" s="33"/>
      <c r="D42" s="33"/>
      <c r="E42" s="47"/>
      <c r="F42" s="33"/>
      <c r="G42" s="33"/>
      <c r="H42" s="33"/>
    </row>
    <row r="43" spans="1:8" ht="12.75">
      <c r="A43" s="33"/>
      <c r="B43" s="33"/>
      <c r="C43" s="33"/>
      <c r="D43" s="33"/>
      <c r="E43" s="47"/>
      <c r="F43" s="33"/>
      <c r="G43" s="33"/>
      <c r="H43" s="33"/>
    </row>
    <row r="44" spans="1:8" ht="12.75">
      <c r="A44" s="33"/>
      <c r="B44" s="33"/>
      <c r="C44" s="33"/>
      <c r="D44" s="33"/>
      <c r="E44" s="47"/>
      <c r="F44" s="33"/>
      <c r="G44" s="33"/>
      <c r="H44" s="33"/>
    </row>
    <row r="45" spans="1:8" ht="12.75">
      <c r="A45" s="33"/>
      <c r="B45" s="33"/>
      <c r="C45" s="33"/>
      <c r="D45" s="33"/>
      <c r="E45" s="47"/>
      <c r="F45" s="33"/>
      <c r="G45" s="33"/>
      <c r="H45" s="33"/>
    </row>
    <row r="46" spans="1:8" ht="12.75">
      <c r="A46" s="33"/>
      <c r="B46" s="33"/>
      <c r="C46" s="33"/>
      <c r="D46" s="33"/>
      <c r="E46" s="47"/>
      <c r="F46" s="33"/>
      <c r="G46" s="33"/>
      <c r="H46" s="33"/>
    </row>
    <row r="47" spans="1:8" ht="12.75">
      <c r="A47" s="33"/>
      <c r="B47" s="33"/>
      <c r="C47" s="33"/>
      <c r="D47" s="33"/>
      <c r="E47" s="47"/>
      <c r="F47" s="33"/>
      <c r="G47" s="33"/>
      <c r="H47" s="33"/>
    </row>
    <row r="48" spans="1:8" ht="12.75">
      <c r="A48" s="33"/>
      <c r="B48" s="33"/>
      <c r="C48" s="33"/>
      <c r="D48" s="33"/>
      <c r="E48" s="47"/>
      <c r="F48" s="33"/>
      <c r="G48" s="33"/>
      <c r="H48" s="33"/>
    </row>
    <row r="49" spans="1:8" ht="12.75">
      <c r="A49" s="33"/>
      <c r="B49" s="33"/>
      <c r="C49" s="33"/>
      <c r="D49" s="33"/>
      <c r="E49" s="47"/>
      <c r="F49" s="33"/>
      <c r="G49" s="33"/>
      <c r="H49" s="33"/>
    </row>
    <row r="50" spans="1:8" ht="12.75">
      <c r="A50" s="33"/>
      <c r="B50" s="33"/>
      <c r="C50" s="33"/>
      <c r="D50" s="33"/>
      <c r="E50" s="47"/>
      <c r="F50" s="33"/>
      <c r="G50" s="33"/>
      <c r="H50" s="33"/>
    </row>
    <row r="51" spans="1:8" ht="12.75">
      <c r="A51" s="33"/>
      <c r="B51" s="33"/>
      <c r="C51" s="33"/>
      <c r="D51" s="33"/>
      <c r="E51" s="47"/>
      <c r="F51" s="33"/>
      <c r="G51" s="33"/>
      <c r="H51" s="33"/>
    </row>
    <row r="52" spans="1:8" ht="12.75">
      <c r="A52" s="33"/>
      <c r="B52" s="33"/>
      <c r="C52" s="33"/>
      <c r="D52" s="33"/>
      <c r="E52" s="47"/>
      <c r="F52" s="33"/>
      <c r="G52" s="33"/>
      <c r="H52" s="33"/>
    </row>
    <row r="53" spans="1:8" ht="12.75">
      <c r="A53" s="33"/>
      <c r="B53" s="33"/>
      <c r="C53" s="33"/>
      <c r="D53" s="33"/>
      <c r="E53" s="47"/>
      <c r="F53" s="33"/>
      <c r="G53" s="33"/>
      <c r="H53" s="33"/>
    </row>
    <row r="54" spans="1:8" ht="12.75">
      <c r="A54" s="33"/>
      <c r="B54" s="33"/>
      <c r="C54" s="33"/>
      <c r="D54" s="33"/>
      <c r="E54" s="47"/>
      <c r="F54" s="33"/>
      <c r="G54" s="33"/>
      <c r="H54" s="33"/>
    </row>
    <row r="55" spans="1:8" ht="12.75">
      <c r="A55" s="33"/>
      <c r="B55" s="33"/>
      <c r="C55" s="33"/>
      <c r="D55" s="33"/>
      <c r="E55" s="47"/>
      <c r="F55" s="33"/>
      <c r="G55" s="33"/>
      <c r="H55" s="33"/>
    </row>
    <row r="56" spans="1:8" ht="12.75">
      <c r="A56" s="33"/>
      <c r="B56" s="33"/>
      <c r="C56" s="33"/>
      <c r="D56" s="33"/>
      <c r="E56" s="47"/>
      <c r="F56" s="33"/>
      <c r="G56" s="33"/>
      <c r="H56" s="33"/>
    </row>
    <row r="57" spans="1:8" ht="12.75">
      <c r="A57" s="33"/>
      <c r="B57" s="33"/>
      <c r="C57" s="33"/>
      <c r="D57" s="33"/>
      <c r="E57" s="47"/>
      <c r="F57" s="33"/>
      <c r="G57" s="33"/>
      <c r="H57" s="33"/>
    </row>
    <row r="58" spans="1:8" ht="12.75">
      <c r="A58" s="33"/>
      <c r="B58" s="33"/>
      <c r="C58" s="33"/>
      <c r="D58" s="33"/>
      <c r="E58" s="47"/>
      <c r="F58" s="33"/>
      <c r="G58" s="33"/>
      <c r="H58" s="33"/>
    </row>
    <row r="59" spans="1:8" ht="12.75">
      <c r="A59" s="33"/>
      <c r="B59" s="33"/>
      <c r="C59" s="33"/>
      <c r="D59" s="33"/>
      <c r="E59" s="47"/>
      <c r="F59" s="33"/>
      <c r="G59" s="33"/>
      <c r="H59" s="33"/>
    </row>
    <row r="60" spans="1:8" ht="12.75">
      <c r="A60" s="33"/>
      <c r="B60" s="33"/>
      <c r="C60" s="33"/>
      <c r="D60" s="33"/>
      <c r="E60" s="47"/>
      <c r="F60" s="33"/>
      <c r="G60" s="33"/>
      <c r="H60" s="33"/>
    </row>
    <row r="61" spans="1:8" ht="12.75">
      <c r="A61" s="33"/>
      <c r="B61" s="33"/>
      <c r="C61" s="33"/>
      <c r="D61" s="33"/>
      <c r="E61" s="47"/>
      <c r="F61" s="33"/>
      <c r="G61" s="33"/>
      <c r="H61" s="33"/>
    </row>
    <row r="62" spans="1:8" ht="12.75">
      <c r="A62" s="33"/>
      <c r="B62" s="33"/>
      <c r="C62" s="33"/>
      <c r="D62" s="33"/>
      <c r="E62" s="47"/>
      <c r="F62" s="33"/>
      <c r="G62" s="33"/>
      <c r="H62" s="33"/>
    </row>
    <row r="63" spans="1:8" ht="12.75">
      <c r="A63" s="33"/>
      <c r="B63" s="33"/>
      <c r="C63" s="33"/>
      <c r="D63" s="33"/>
      <c r="E63" s="47"/>
      <c r="F63" s="33"/>
      <c r="G63" s="33"/>
      <c r="H63" s="33"/>
    </row>
    <row r="64" spans="1:8" ht="12.75">
      <c r="A64" s="33"/>
      <c r="B64" s="33"/>
      <c r="C64" s="33"/>
      <c r="D64" s="33"/>
      <c r="E64" s="47"/>
      <c r="F64" s="33"/>
      <c r="G64" s="33"/>
      <c r="H64" s="33"/>
    </row>
    <row r="65" spans="1:8" ht="12.75">
      <c r="A65" s="33"/>
      <c r="B65" s="33"/>
      <c r="C65" s="33"/>
      <c r="D65" s="33"/>
      <c r="E65" s="47"/>
      <c r="F65" s="33"/>
      <c r="G65" s="33"/>
      <c r="H65" s="33"/>
    </row>
    <row r="66" spans="1:8" ht="12.75">
      <c r="A66" s="33"/>
      <c r="B66" s="33"/>
      <c r="C66" s="33"/>
      <c r="D66" s="33"/>
      <c r="E66" s="47"/>
      <c r="F66" s="33"/>
      <c r="G66" s="33"/>
      <c r="H66" s="33"/>
    </row>
    <row r="67" spans="1:8" ht="12.75">
      <c r="A67" s="33"/>
      <c r="B67" s="33"/>
      <c r="C67" s="33"/>
      <c r="D67" s="33"/>
      <c r="E67" s="47"/>
      <c r="F67" s="33"/>
      <c r="G67" s="33"/>
      <c r="H67" s="33"/>
    </row>
    <row r="68" spans="1:8" ht="12.75">
      <c r="A68" s="33"/>
      <c r="B68" s="33"/>
      <c r="C68" s="33"/>
      <c r="D68" s="33"/>
      <c r="E68" s="47"/>
      <c r="F68" s="33"/>
      <c r="G68" s="33"/>
      <c r="H68" s="33"/>
    </row>
    <row r="69" spans="1:8" ht="12.75">
      <c r="A69" s="33"/>
      <c r="B69" s="33"/>
      <c r="C69" s="33"/>
      <c r="D69" s="33"/>
      <c r="E69" s="47"/>
      <c r="F69" s="33"/>
      <c r="G69" s="33"/>
      <c r="H69" s="33"/>
    </row>
    <row r="70" spans="1:8" ht="12.75">
      <c r="A70" s="33"/>
      <c r="B70" s="33"/>
      <c r="C70" s="33"/>
      <c r="D70" s="33"/>
      <c r="E70" s="47"/>
      <c r="F70" s="33"/>
      <c r="G70" s="33"/>
      <c r="H70" s="33"/>
    </row>
    <row r="71" spans="1:8" ht="12.75">
      <c r="A71" s="33"/>
      <c r="B71" s="33"/>
      <c r="C71" s="33"/>
      <c r="D71" s="33"/>
      <c r="E71" s="47"/>
      <c r="F71" s="33"/>
      <c r="G71" s="33"/>
      <c r="H71" s="33"/>
    </row>
    <row r="72" spans="1:8" ht="12.75">
      <c r="A72" s="33"/>
      <c r="B72" s="33"/>
      <c r="C72" s="33"/>
      <c r="D72" s="33"/>
      <c r="E72" s="47"/>
      <c r="F72" s="33"/>
      <c r="G72" s="33"/>
      <c r="H72" s="33"/>
    </row>
    <row r="73" spans="1:8" ht="12.75">
      <c r="A73" s="33"/>
      <c r="B73" s="33"/>
      <c r="C73" s="33"/>
      <c r="D73" s="33"/>
      <c r="E73" s="47"/>
      <c r="F73" s="33"/>
      <c r="G73" s="33"/>
      <c r="H73" s="33"/>
    </row>
    <row r="74" spans="1:8" ht="12.75">
      <c r="A74" s="33"/>
      <c r="B74" s="33"/>
      <c r="C74" s="33"/>
      <c r="D74" s="33"/>
      <c r="E74" s="47"/>
      <c r="F74" s="33"/>
      <c r="G74" s="33"/>
      <c r="H74" s="33"/>
    </row>
    <row r="75" spans="1:8" ht="12.75">
      <c r="A75" s="33"/>
      <c r="B75" s="33"/>
      <c r="C75" s="33"/>
      <c r="D75" s="33"/>
      <c r="E75" s="47"/>
      <c r="F75" s="33"/>
      <c r="G75" s="33"/>
      <c r="H75" s="33"/>
    </row>
    <row r="76" spans="1:8" ht="12.75">
      <c r="A76" s="33"/>
      <c r="B76" s="33"/>
      <c r="C76" s="33"/>
      <c r="D76" s="33"/>
      <c r="E76" s="47"/>
      <c r="F76" s="33"/>
      <c r="G76" s="33"/>
      <c r="H76" s="33"/>
    </row>
    <row r="77" spans="1:8" ht="12.75">
      <c r="A77" s="33"/>
      <c r="B77" s="33"/>
      <c r="C77" s="33"/>
      <c r="D77" s="33"/>
      <c r="E77" s="47"/>
      <c r="F77" s="33"/>
      <c r="G77" s="33"/>
      <c r="H77" s="33"/>
    </row>
    <row r="78" spans="1:8" ht="12.75">
      <c r="A78" s="33"/>
      <c r="B78" s="33"/>
      <c r="C78" s="33"/>
      <c r="D78" s="33"/>
      <c r="E78" s="47"/>
      <c r="F78" s="33"/>
      <c r="G78" s="33"/>
      <c r="H78" s="33"/>
    </row>
    <row r="79" spans="1:8" ht="12.75">
      <c r="A79" s="33"/>
      <c r="B79" s="33"/>
      <c r="C79" s="33"/>
      <c r="D79" s="33"/>
      <c r="E79" s="47"/>
      <c r="F79" s="33"/>
      <c r="G79" s="33"/>
      <c r="H79" s="33"/>
    </row>
    <row r="80" spans="1:8" ht="12.75">
      <c r="A80" s="33"/>
      <c r="B80" s="33"/>
      <c r="C80" s="33"/>
      <c r="D80" s="33"/>
      <c r="E80" s="47"/>
      <c r="F80" s="33"/>
      <c r="G80" s="33"/>
      <c r="H80" s="33"/>
    </row>
    <row r="81" spans="1:8" ht="12.75">
      <c r="A81" s="33"/>
      <c r="B81" s="33"/>
      <c r="C81" s="33"/>
      <c r="D81" s="33"/>
      <c r="E81" s="47"/>
      <c r="F81" s="33"/>
      <c r="G81" s="33"/>
      <c r="H81" s="33"/>
    </row>
    <row r="82" spans="1:8" ht="12.75">
      <c r="A82" s="33"/>
      <c r="B82" s="33"/>
      <c r="C82" s="33"/>
      <c r="D82" s="33"/>
      <c r="E82" s="47"/>
      <c r="F82" s="33"/>
      <c r="G82" s="33"/>
      <c r="H82" s="33"/>
    </row>
    <row r="83" spans="1:8" ht="12.75">
      <c r="A83" s="33"/>
      <c r="B83" s="33"/>
      <c r="C83" s="33"/>
      <c r="D83" s="33"/>
      <c r="E83" s="47"/>
      <c r="F83" s="33"/>
      <c r="G83" s="33"/>
      <c r="H83" s="33"/>
    </row>
    <row r="84" spans="1:8" ht="12.75">
      <c r="A84" s="33"/>
      <c r="B84" s="33"/>
      <c r="C84" s="33"/>
      <c r="D84" s="33"/>
      <c r="E84" s="47"/>
      <c r="F84" s="33"/>
      <c r="G84" s="33"/>
      <c r="H84" s="33"/>
    </row>
    <row r="85" spans="1:8" ht="12.75">
      <c r="A85" s="33"/>
      <c r="B85" s="33"/>
      <c r="C85" s="33"/>
      <c r="D85" s="33"/>
      <c r="E85" s="47"/>
      <c r="F85" s="33"/>
      <c r="G85" s="33"/>
      <c r="H85" s="33"/>
    </row>
    <row r="86" spans="1:8" ht="12.75">
      <c r="A86" s="33"/>
      <c r="B86" s="33"/>
      <c r="C86" s="33"/>
      <c r="D86" s="33"/>
      <c r="E86" s="47"/>
      <c r="F86" s="33"/>
      <c r="G86" s="33"/>
      <c r="H86" s="33"/>
    </row>
    <row r="87" spans="1:8" ht="12.75">
      <c r="A87" s="33"/>
      <c r="B87" s="33"/>
      <c r="C87" s="33"/>
      <c r="D87" s="33"/>
      <c r="E87" s="47"/>
      <c r="F87" s="33"/>
      <c r="G87" s="33"/>
      <c r="H87" s="33"/>
    </row>
    <row r="88" spans="1:8" ht="12.75">
      <c r="A88" s="33"/>
      <c r="B88" s="33"/>
      <c r="C88" s="33"/>
      <c r="D88" s="33"/>
      <c r="E88" s="47"/>
      <c r="F88" s="33"/>
      <c r="G88" s="33"/>
      <c r="H88" s="33"/>
    </row>
    <row r="89" spans="1:8" ht="12.75">
      <c r="A89" s="33"/>
      <c r="B89" s="33"/>
      <c r="C89" s="33"/>
      <c r="D89" s="33"/>
      <c r="E89" s="47"/>
      <c r="F89" s="33"/>
      <c r="G89" s="33"/>
      <c r="H89" s="33"/>
    </row>
    <row r="90" spans="1:8" ht="12.75">
      <c r="A90" s="33"/>
      <c r="B90" s="33"/>
      <c r="C90" s="33"/>
      <c r="D90" s="33"/>
      <c r="E90" s="47"/>
      <c r="F90" s="33"/>
      <c r="G90" s="33"/>
      <c r="H90" s="33"/>
    </row>
    <row r="91" spans="1:8" ht="12.75">
      <c r="A91" s="33"/>
      <c r="B91" s="33"/>
      <c r="C91" s="33"/>
      <c r="D91" s="33"/>
      <c r="E91" s="47"/>
      <c r="F91" s="33"/>
      <c r="G91" s="33"/>
      <c r="H91" s="33"/>
    </row>
    <row r="92" spans="1:8" ht="12.75">
      <c r="A92" s="33"/>
      <c r="B92" s="33"/>
      <c r="C92" s="33"/>
      <c r="D92" s="33"/>
      <c r="E92" s="47"/>
      <c r="F92" s="33"/>
      <c r="G92" s="33"/>
      <c r="H92" s="33"/>
    </row>
    <row r="93" spans="1:8" ht="12.75">
      <c r="A93" s="33"/>
      <c r="B93" s="33"/>
      <c r="C93" s="33"/>
      <c r="D93" s="33"/>
      <c r="E93" s="47"/>
      <c r="F93" s="33"/>
      <c r="G93" s="33"/>
      <c r="H93" s="33"/>
    </row>
    <row r="94" spans="1:8" ht="12.75">
      <c r="A94" s="33"/>
      <c r="B94" s="33"/>
      <c r="C94" s="33"/>
      <c r="D94" s="33"/>
      <c r="E94" s="47"/>
      <c r="F94" s="33"/>
      <c r="G94" s="33"/>
      <c r="H94" s="33"/>
    </row>
    <row r="95" spans="1:8" ht="12.75">
      <c r="A95" s="33"/>
      <c r="B95" s="33"/>
      <c r="C95" s="33"/>
      <c r="D95" s="33"/>
      <c r="E95" s="47"/>
      <c r="F95" s="33"/>
      <c r="G95" s="33"/>
      <c r="H95" s="33"/>
    </row>
    <row r="96" spans="1:8" ht="12.75">
      <c r="A96" s="33"/>
      <c r="B96" s="33"/>
      <c r="C96" s="33"/>
      <c r="D96" s="33"/>
      <c r="E96" s="47"/>
      <c r="F96" s="33"/>
      <c r="G96" s="33"/>
      <c r="H96" s="33"/>
    </row>
    <row r="97" spans="1:8" ht="12.75">
      <c r="A97" s="33"/>
      <c r="B97" s="33"/>
      <c r="C97" s="33"/>
      <c r="D97" s="33"/>
      <c r="E97" s="47"/>
      <c r="F97" s="33"/>
      <c r="G97" s="33"/>
      <c r="H97" s="33"/>
    </row>
    <row r="98" spans="1:8" ht="12.75">
      <c r="A98" s="33"/>
      <c r="B98" s="33"/>
      <c r="C98" s="33"/>
      <c r="D98" s="33"/>
      <c r="E98" s="47"/>
      <c r="F98" s="33"/>
      <c r="G98" s="33"/>
      <c r="H98" s="33"/>
    </row>
    <row r="99" spans="1:8" ht="12.75">
      <c r="A99" s="33"/>
      <c r="B99" s="33"/>
      <c r="C99" s="33"/>
      <c r="D99" s="33"/>
      <c r="E99" s="47"/>
      <c r="F99" s="33"/>
      <c r="G99" s="33"/>
      <c r="H99" s="33"/>
    </row>
    <row r="100" spans="1:8" ht="12.75">
      <c r="A100" s="33"/>
      <c r="B100" s="33"/>
      <c r="C100" s="33"/>
      <c r="D100" s="33"/>
      <c r="E100" s="47"/>
      <c r="F100" s="33"/>
      <c r="G100" s="33"/>
      <c r="H100" s="33"/>
    </row>
    <row r="101" spans="1:8" ht="12.75">
      <c r="A101" s="33"/>
      <c r="B101" s="33"/>
      <c r="C101" s="33"/>
      <c r="D101" s="33"/>
      <c r="E101" s="47"/>
      <c r="F101" s="33"/>
      <c r="G101" s="33"/>
      <c r="H101" s="33"/>
    </row>
    <row r="102" spans="1:8" ht="12.75">
      <c r="A102" s="33"/>
      <c r="B102" s="33"/>
      <c r="C102" s="33"/>
      <c r="D102" s="33"/>
      <c r="E102" s="47"/>
      <c r="F102" s="33"/>
      <c r="G102" s="33"/>
      <c r="H102" s="33"/>
    </row>
    <row r="103" spans="1:8" ht="12.75">
      <c r="A103" s="33"/>
      <c r="B103" s="33"/>
      <c r="C103" s="33"/>
      <c r="D103" s="33"/>
      <c r="E103" s="47"/>
      <c r="F103" s="33"/>
      <c r="G103" s="33"/>
      <c r="H103" s="33"/>
    </row>
    <row r="104" spans="1:8" ht="12.75">
      <c r="A104" s="33"/>
      <c r="B104" s="33"/>
      <c r="C104" s="33"/>
      <c r="D104" s="33"/>
      <c r="E104" s="47"/>
      <c r="F104" s="33"/>
      <c r="G104" s="33"/>
      <c r="H104" s="33"/>
    </row>
    <row r="105" spans="1:8" ht="12.75">
      <c r="A105" s="33"/>
      <c r="B105" s="33"/>
      <c r="C105" s="33"/>
      <c r="D105" s="33"/>
      <c r="E105" s="47"/>
      <c r="F105" s="33"/>
      <c r="G105" s="33"/>
      <c r="H105" s="33"/>
    </row>
    <row r="106" spans="1:8" ht="12.75">
      <c r="A106" s="33"/>
      <c r="B106" s="33"/>
      <c r="C106" s="33"/>
      <c r="D106" s="33"/>
      <c r="E106" s="47"/>
      <c r="F106" s="33"/>
      <c r="G106" s="33"/>
      <c r="H106" s="33"/>
    </row>
    <row r="107" spans="1:8" ht="12.75">
      <c r="A107" s="33"/>
      <c r="B107" s="33"/>
      <c r="C107" s="33"/>
      <c r="D107" s="33"/>
      <c r="E107" s="47"/>
      <c r="F107" s="33"/>
      <c r="G107" s="33"/>
      <c r="H107" s="33"/>
    </row>
    <row r="108" spans="1:8" ht="12.75">
      <c r="A108" s="33"/>
      <c r="B108" s="33"/>
      <c r="C108" s="33"/>
      <c r="D108" s="33"/>
      <c r="E108" s="47"/>
      <c r="F108" s="33"/>
      <c r="G108" s="33"/>
      <c r="H108" s="33"/>
    </row>
    <row r="109" spans="1:8" ht="12.75">
      <c r="A109" s="33"/>
      <c r="B109" s="33"/>
      <c r="C109" s="33"/>
      <c r="D109" s="33"/>
      <c r="E109" s="47"/>
      <c r="F109" s="33"/>
      <c r="G109" s="33"/>
      <c r="H109" s="33"/>
    </row>
    <row r="110" spans="1:8" ht="12.75">
      <c r="A110" s="33"/>
      <c r="B110" s="33"/>
      <c r="C110" s="33"/>
      <c r="D110" s="33"/>
      <c r="E110" s="47"/>
      <c r="F110" s="33"/>
      <c r="G110" s="33"/>
      <c r="H110" s="33"/>
    </row>
    <row r="111" spans="1:8" ht="12.75">
      <c r="A111" s="33"/>
      <c r="B111" s="33"/>
      <c r="C111" s="33"/>
      <c r="D111" s="33"/>
      <c r="E111" s="47"/>
      <c r="F111" s="33"/>
      <c r="G111" s="33"/>
      <c r="H111" s="33"/>
    </row>
    <row r="112" spans="1:8" ht="12.75">
      <c r="A112" s="33"/>
      <c r="B112" s="33"/>
      <c r="C112" s="33"/>
      <c r="D112" s="33"/>
      <c r="E112" s="47"/>
      <c r="F112" s="33"/>
      <c r="G112" s="33"/>
      <c r="H112" s="33"/>
    </row>
    <row r="113" spans="1:8" ht="12.75">
      <c r="A113" s="33"/>
      <c r="B113" s="33"/>
      <c r="C113" s="33"/>
      <c r="D113" s="33"/>
      <c r="E113" s="47"/>
      <c r="F113" s="33"/>
      <c r="G113" s="33"/>
      <c r="H113" s="33"/>
    </row>
    <row r="114" spans="1:8" ht="12.75">
      <c r="A114" s="33"/>
      <c r="B114" s="33"/>
      <c r="C114" s="33"/>
      <c r="D114" s="33"/>
      <c r="E114" s="47"/>
      <c r="F114" s="33"/>
      <c r="G114" s="33"/>
      <c r="H114" s="33"/>
    </row>
    <row r="115" spans="1:8" ht="12.75">
      <c r="A115" s="33"/>
      <c r="B115" s="33"/>
      <c r="C115" s="33"/>
      <c r="D115" s="33"/>
      <c r="E115" s="47"/>
      <c r="F115" s="33"/>
      <c r="G115" s="33"/>
      <c r="H115" s="33"/>
    </row>
    <row r="116" spans="1:8" ht="12.75">
      <c r="A116" s="33"/>
      <c r="B116" s="33"/>
      <c r="C116" s="33"/>
      <c r="D116" s="33"/>
      <c r="E116" s="47"/>
      <c r="F116" s="33"/>
      <c r="G116" s="33"/>
      <c r="H116" s="33"/>
    </row>
    <row r="117" spans="1:8" ht="12.75">
      <c r="A117" s="33"/>
      <c r="B117" s="33"/>
      <c r="C117" s="33"/>
      <c r="D117" s="33"/>
      <c r="E117" s="47"/>
      <c r="F117" s="33"/>
      <c r="G117" s="33"/>
      <c r="H117" s="33"/>
    </row>
    <row r="118" spans="1:8" ht="12.75">
      <c r="A118" s="33"/>
      <c r="B118" s="33"/>
      <c r="C118" s="33"/>
      <c r="D118" s="33"/>
      <c r="E118" s="47"/>
      <c r="F118" s="33"/>
      <c r="G118" s="33"/>
      <c r="H118" s="33"/>
    </row>
    <row r="119" spans="1:8" ht="12.75">
      <c r="A119" s="33"/>
      <c r="B119" s="33"/>
      <c r="C119" s="33"/>
      <c r="D119" s="33"/>
      <c r="E119" s="47"/>
      <c r="F119" s="33"/>
      <c r="G119" s="33"/>
      <c r="H119" s="33"/>
    </row>
    <row r="120" spans="1:8" ht="12.75">
      <c r="A120" s="33"/>
      <c r="B120" s="33"/>
      <c r="C120" s="33"/>
      <c r="D120" s="33"/>
      <c r="E120" s="47"/>
      <c r="F120" s="33"/>
      <c r="G120" s="33"/>
      <c r="H120" s="33"/>
    </row>
    <row r="121" spans="1:8" ht="12.75">
      <c r="A121" s="33"/>
      <c r="B121" s="33"/>
      <c r="C121" s="33"/>
      <c r="D121" s="33"/>
      <c r="E121" s="47"/>
      <c r="F121" s="33"/>
      <c r="G121" s="33"/>
      <c r="H121" s="33"/>
    </row>
    <row r="122" spans="1:8" ht="12.75">
      <c r="A122" s="33"/>
      <c r="B122" s="33"/>
      <c r="C122" s="33"/>
      <c r="D122" s="33"/>
      <c r="E122" s="47"/>
      <c r="F122" s="33"/>
      <c r="G122" s="33"/>
      <c r="H122" s="33"/>
    </row>
    <row r="123" spans="1:8" ht="12.75">
      <c r="A123" s="33"/>
      <c r="B123" s="33"/>
      <c r="C123" s="33"/>
      <c r="D123" s="33"/>
      <c r="E123" s="47"/>
      <c r="F123" s="33"/>
      <c r="G123" s="33"/>
      <c r="H123" s="33"/>
    </row>
    <row r="124" spans="1:8" ht="12.75">
      <c r="A124" s="33"/>
      <c r="B124" s="33"/>
      <c r="C124" s="33"/>
      <c r="D124" s="33"/>
      <c r="E124" s="47"/>
      <c r="F124" s="33"/>
      <c r="G124" s="33"/>
      <c r="H124" s="33"/>
    </row>
    <row r="125" spans="1:8" ht="12.75">
      <c r="A125" s="33"/>
      <c r="B125" s="33"/>
      <c r="C125" s="33"/>
      <c r="D125" s="33"/>
      <c r="E125" s="47"/>
      <c r="F125" s="33"/>
      <c r="G125" s="33"/>
      <c r="H125" s="33"/>
    </row>
    <row r="126" spans="1:8" ht="12.75">
      <c r="A126" s="33"/>
      <c r="B126" s="33"/>
      <c r="C126" s="33"/>
      <c r="D126" s="33"/>
      <c r="E126" s="47"/>
      <c r="F126" s="33"/>
      <c r="G126" s="33"/>
      <c r="H126" s="33"/>
    </row>
    <row r="127" spans="1:8" ht="12.75">
      <c r="A127" s="33"/>
      <c r="B127" s="33"/>
      <c r="C127" s="33"/>
      <c r="D127" s="33"/>
      <c r="E127" s="47"/>
      <c r="F127" s="33"/>
      <c r="G127" s="33"/>
      <c r="H127" s="33"/>
    </row>
    <row r="128" spans="1:8" ht="12.75">
      <c r="A128" s="33"/>
      <c r="B128" s="33"/>
      <c r="C128" s="33"/>
      <c r="D128" s="33"/>
      <c r="E128" s="47"/>
      <c r="F128" s="33"/>
      <c r="G128" s="33"/>
      <c r="H128" s="33"/>
    </row>
    <row r="129" spans="1:8" ht="12.75">
      <c r="A129" s="33"/>
      <c r="B129" s="33"/>
      <c r="C129" s="33"/>
      <c r="D129" s="33"/>
      <c r="E129" s="47"/>
      <c r="F129" s="33"/>
      <c r="G129" s="33"/>
      <c r="H129" s="33"/>
    </row>
    <row r="130" spans="1:8" ht="12.75">
      <c r="A130" s="33"/>
      <c r="B130" s="33"/>
      <c r="C130" s="33"/>
      <c r="D130" s="33"/>
      <c r="E130" s="47"/>
      <c r="F130" s="33"/>
      <c r="G130" s="33"/>
      <c r="H130" s="33"/>
    </row>
    <row r="131" spans="1:8" ht="12.75">
      <c r="A131" s="33"/>
      <c r="B131" s="33"/>
      <c r="C131" s="33"/>
      <c r="D131" s="33"/>
      <c r="E131" s="47"/>
      <c r="F131" s="33"/>
      <c r="G131" s="33"/>
      <c r="H131" s="33"/>
    </row>
    <row r="132" spans="1:8" ht="12.75">
      <c r="A132" s="33"/>
      <c r="B132" s="33"/>
      <c r="C132" s="33"/>
      <c r="D132" s="33"/>
      <c r="E132" s="47"/>
      <c r="F132" s="33"/>
      <c r="G132" s="33"/>
      <c r="H132" s="33"/>
    </row>
    <row r="133" spans="1:8" ht="12.75">
      <c r="A133" s="33"/>
      <c r="B133" s="33"/>
      <c r="C133" s="33"/>
      <c r="D133" s="33"/>
      <c r="E133" s="47"/>
      <c r="F133" s="33"/>
      <c r="G133" s="33"/>
      <c r="H133" s="33"/>
    </row>
    <row r="134" spans="1:8" ht="12.75">
      <c r="A134" s="33"/>
      <c r="B134" s="33"/>
      <c r="C134" s="33"/>
      <c r="D134" s="33"/>
      <c r="E134" s="47"/>
      <c r="F134" s="33"/>
      <c r="G134" s="33"/>
      <c r="H134" s="33"/>
    </row>
    <row r="135" spans="1:8" ht="12.75">
      <c r="A135" s="33"/>
      <c r="B135" s="33"/>
      <c r="C135" s="33"/>
      <c r="D135" s="33"/>
      <c r="E135" s="47"/>
      <c r="F135" s="33"/>
      <c r="G135" s="33"/>
      <c r="H135" s="33"/>
    </row>
    <row r="136" spans="1:8" ht="12.75">
      <c r="A136" s="33"/>
      <c r="B136" s="33"/>
      <c r="C136" s="33"/>
      <c r="D136" s="33"/>
      <c r="E136" s="47"/>
      <c r="F136" s="33"/>
      <c r="G136" s="33"/>
      <c r="H136" s="33"/>
    </row>
    <row r="137" spans="1:8" ht="12.75">
      <c r="A137" s="33"/>
      <c r="B137" s="33"/>
      <c r="C137" s="33"/>
      <c r="D137" s="33"/>
      <c r="E137" s="47"/>
      <c r="F137" s="33"/>
      <c r="G137" s="33"/>
      <c r="H137" s="33"/>
    </row>
    <row r="138" spans="1:8" ht="12.75">
      <c r="A138" s="33"/>
      <c r="B138" s="33"/>
      <c r="C138" s="33"/>
      <c r="D138" s="33"/>
      <c r="E138" s="47"/>
      <c r="F138" s="33"/>
      <c r="G138" s="33"/>
      <c r="H138" s="33"/>
    </row>
    <row r="139" spans="1:8" ht="12.75">
      <c r="A139" s="33"/>
      <c r="B139" s="33"/>
      <c r="C139" s="33"/>
      <c r="D139" s="33"/>
      <c r="E139" s="47"/>
      <c r="F139" s="33"/>
      <c r="G139" s="33"/>
      <c r="H139" s="33"/>
    </row>
    <row r="140" spans="1:8" ht="12.75">
      <c r="A140" s="33"/>
      <c r="B140" s="33"/>
      <c r="C140" s="33"/>
      <c r="D140" s="33"/>
      <c r="E140" s="47"/>
      <c r="F140" s="33"/>
      <c r="G140" s="33"/>
      <c r="H140" s="33"/>
    </row>
    <row r="141" spans="1:8" ht="12.75">
      <c r="A141" s="33"/>
      <c r="B141" s="33"/>
      <c r="C141" s="33"/>
      <c r="D141" s="33"/>
      <c r="E141" s="47"/>
      <c r="F141" s="33"/>
      <c r="G141" s="33"/>
      <c r="H141" s="33"/>
    </row>
    <row r="142" spans="1:8" ht="12.75">
      <c r="A142" s="33"/>
      <c r="B142" s="33"/>
      <c r="C142" s="33"/>
      <c r="D142" s="33"/>
      <c r="E142" s="47"/>
      <c r="F142" s="33"/>
      <c r="G142" s="33"/>
      <c r="H142" s="33"/>
    </row>
    <row r="143" spans="1:8" ht="12.75">
      <c r="A143" s="33"/>
      <c r="B143" s="33"/>
      <c r="C143" s="33"/>
      <c r="D143" s="33"/>
      <c r="E143" s="47"/>
      <c r="F143" s="33"/>
      <c r="G143" s="33"/>
      <c r="H143" s="33"/>
    </row>
    <row r="144" spans="1:8" ht="12.75">
      <c r="A144" s="33"/>
      <c r="B144" s="33"/>
      <c r="C144" s="33"/>
      <c r="D144" s="33"/>
      <c r="E144" s="47"/>
      <c r="F144" s="33"/>
      <c r="G144" s="33"/>
      <c r="H144" s="33"/>
    </row>
    <row r="145" spans="1:8" ht="12.75">
      <c r="A145" s="33"/>
      <c r="B145" s="33"/>
      <c r="C145" s="33"/>
      <c r="D145" s="33"/>
      <c r="E145" s="47"/>
      <c r="F145" s="33"/>
      <c r="G145" s="33"/>
      <c r="H145" s="33"/>
    </row>
    <row r="146" spans="1:8" ht="12.75">
      <c r="A146" s="33"/>
      <c r="B146" s="33"/>
      <c r="C146" s="33"/>
      <c r="D146" s="33"/>
      <c r="E146" s="47"/>
      <c r="F146" s="33"/>
      <c r="G146" s="33"/>
      <c r="H146" s="33"/>
    </row>
    <row r="147" spans="1:8" ht="12.75">
      <c r="A147" s="33"/>
      <c r="B147" s="33"/>
      <c r="C147" s="33"/>
      <c r="D147" s="33"/>
      <c r="E147" s="47"/>
      <c r="F147" s="33"/>
      <c r="G147" s="33"/>
      <c r="H147" s="33"/>
    </row>
    <row r="148" spans="1:8" ht="12.75">
      <c r="A148" s="33"/>
      <c r="B148" s="33"/>
      <c r="C148" s="33"/>
      <c r="D148" s="33"/>
      <c r="E148" s="47"/>
      <c r="F148" s="33"/>
      <c r="G148" s="33"/>
      <c r="H148" s="33"/>
    </row>
    <row r="149" spans="1:8" ht="12.75">
      <c r="A149" s="33"/>
      <c r="B149" s="33"/>
      <c r="C149" s="33"/>
      <c r="D149" s="33"/>
      <c r="E149" s="47"/>
      <c r="F149" s="33"/>
      <c r="G149" s="33"/>
      <c r="H149" s="33"/>
    </row>
    <row r="150" spans="1:8" ht="12.75">
      <c r="A150" s="33"/>
      <c r="B150" s="33"/>
      <c r="C150" s="33"/>
      <c r="D150" s="33"/>
      <c r="E150" s="47"/>
      <c r="F150" s="33"/>
      <c r="G150" s="33"/>
      <c r="H150" s="33"/>
    </row>
    <row r="151" spans="1:8" ht="12.75">
      <c r="A151" s="33"/>
      <c r="B151" s="33"/>
      <c r="C151" s="33"/>
      <c r="D151" s="33"/>
      <c r="E151" s="47"/>
      <c r="F151" s="33"/>
      <c r="G151" s="33"/>
      <c r="H151" s="33"/>
    </row>
    <row r="152" spans="1:8" ht="12.75">
      <c r="A152" s="33"/>
      <c r="B152" s="33"/>
      <c r="C152" s="33"/>
      <c r="D152" s="33"/>
      <c r="E152" s="47"/>
      <c r="F152" s="33"/>
      <c r="G152" s="33"/>
      <c r="H152" s="33"/>
    </row>
    <row r="153" spans="1:8" ht="12.75">
      <c r="A153" s="33"/>
      <c r="B153" s="33"/>
      <c r="C153" s="33"/>
      <c r="D153" s="33"/>
      <c r="E153" s="47"/>
      <c r="F153" s="33"/>
      <c r="G153" s="33"/>
      <c r="H153" s="33"/>
    </row>
    <row r="154" spans="1:8" ht="12.75">
      <c r="A154" s="33"/>
      <c r="B154" s="33"/>
      <c r="C154" s="33"/>
      <c r="D154" s="33"/>
      <c r="E154" s="47"/>
      <c r="F154" s="33"/>
      <c r="G154" s="33"/>
      <c r="H154" s="33"/>
    </row>
    <row r="155" spans="1:8" ht="12.75">
      <c r="A155" s="33"/>
      <c r="B155" s="33"/>
      <c r="C155" s="33"/>
      <c r="D155" s="33"/>
      <c r="E155" s="47"/>
      <c r="F155" s="33"/>
      <c r="G155" s="33"/>
      <c r="H155" s="33"/>
    </row>
    <row r="156" spans="1:8" ht="12.75">
      <c r="A156" s="33"/>
      <c r="B156" s="33"/>
      <c r="C156" s="33"/>
      <c r="D156" s="33"/>
      <c r="E156" s="47"/>
      <c r="F156" s="33"/>
      <c r="G156" s="33"/>
      <c r="H156" s="33"/>
    </row>
    <row r="157" spans="1:8" ht="12.75">
      <c r="A157" s="33"/>
      <c r="B157" s="33"/>
      <c r="C157" s="33"/>
      <c r="D157" s="33"/>
      <c r="E157" s="47"/>
      <c r="F157" s="33"/>
      <c r="G157" s="33"/>
      <c r="H157" s="33"/>
    </row>
    <row r="158" spans="1:8" ht="12.75">
      <c r="A158" s="33"/>
      <c r="B158" s="33"/>
      <c r="C158" s="33"/>
      <c r="D158" s="33"/>
      <c r="E158" s="47"/>
      <c r="F158" s="33"/>
      <c r="G158" s="33"/>
      <c r="H158" s="33"/>
    </row>
    <row r="159" spans="1:8" ht="12.75">
      <c r="A159" s="33"/>
      <c r="B159" s="33"/>
      <c r="C159" s="33"/>
      <c r="D159" s="33"/>
      <c r="E159" s="47"/>
      <c r="F159" s="33"/>
      <c r="G159" s="33"/>
      <c r="H159" s="33"/>
    </row>
    <row r="160" spans="1:8" ht="12.75">
      <c r="A160" s="33"/>
      <c r="B160" s="33"/>
      <c r="C160" s="33"/>
      <c r="D160" s="33"/>
      <c r="E160" s="47"/>
      <c r="F160" s="33"/>
      <c r="G160" s="33"/>
      <c r="H160" s="33"/>
    </row>
    <row r="161" spans="1:8" ht="12.75">
      <c r="A161" s="33"/>
      <c r="B161" s="33"/>
      <c r="C161" s="33"/>
      <c r="D161" s="33"/>
      <c r="E161" s="47"/>
      <c r="F161" s="33"/>
      <c r="G161" s="33"/>
      <c r="H161" s="33"/>
    </row>
    <row r="162" spans="1:8" ht="12.75">
      <c r="A162" s="33"/>
      <c r="B162" s="33"/>
      <c r="C162" s="33"/>
      <c r="D162" s="33"/>
      <c r="E162" s="47"/>
      <c r="F162" s="33"/>
      <c r="G162" s="33"/>
      <c r="H162" s="33"/>
    </row>
    <row r="163" spans="1:8" ht="12.75">
      <c r="A163" s="33"/>
      <c r="B163" s="33"/>
      <c r="C163" s="33"/>
      <c r="D163" s="33"/>
      <c r="E163" s="47"/>
      <c r="F163" s="33"/>
      <c r="G163" s="33"/>
      <c r="H163" s="33"/>
    </row>
    <row r="164" spans="1:8" ht="12.75">
      <c r="A164" s="33"/>
      <c r="B164" s="33"/>
      <c r="C164" s="33"/>
      <c r="D164" s="33"/>
      <c r="E164" s="47"/>
      <c r="F164" s="33"/>
      <c r="G164" s="33"/>
      <c r="H164" s="33"/>
    </row>
    <row r="165" spans="1:8" ht="12.75">
      <c r="A165" s="33"/>
      <c r="B165" s="33"/>
      <c r="C165" s="33"/>
      <c r="D165" s="33"/>
      <c r="E165" s="47"/>
      <c r="F165" s="33"/>
      <c r="G165" s="33"/>
      <c r="H165" s="33"/>
    </row>
    <row r="166" spans="1:8" ht="12.75">
      <c r="A166" s="33"/>
      <c r="B166" s="33"/>
      <c r="C166" s="33"/>
      <c r="D166" s="33"/>
      <c r="E166" s="47"/>
      <c r="F166" s="33"/>
      <c r="G166" s="33"/>
      <c r="H166" s="33"/>
    </row>
    <row r="167" spans="1:8" ht="12.75">
      <c r="A167" s="33"/>
      <c r="B167" s="33"/>
      <c r="C167" s="33"/>
      <c r="D167" s="33"/>
      <c r="E167" s="47"/>
      <c r="F167" s="33"/>
      <c r="G167" s="33"/>
      <c r="H167" s="33"/>
    </row>
    <row r="168" spans="1:8" ht="12.75">
      <c r="A168" s="33"/>
      <c r="B168" s="33"/>
      <c r="C168" s="33"/>
      <c r="D168" s="33"/>
      <c r="E168" s="47"/>
      <c r="F168" s="33"/>
      <c r="G168" s="33"/>
      <c r="H168" s="33"/>
    </row>
    <row r="169" spans="1:8" ht="12.75">
      <c r="A169" s="33"/>
      <c r="B169" s="33"/>
      <c r="C169" s="33"/>
      <c r="D169" s="33"/>
      <c r="E169" s="47"/>
      <c r="F169" s="33"/>
      <c r="G169" s="33"/>
      <c r="H169" s="33"/>
    </row>
    <row r="170" spans="1:8" ht="12.75">
      <c r="A170" s="33"/>
      <c r="B170" s="33"/>
      <c r="C170" s="33"/>
      <c r="D170" s="33"/>
      <c r="E170" s="47"/>
      <c r="F170" s="33"/>
      <c r="G170" s="33"/>
      <c r="H170" s="33"/>
    </row>
    <row r="171" spans="1:8" ht="12.75">
      <c r="A171" s="33"/>
      <c r="B171" s="33"/>
      <c r="C171" s="33"/>
      <c r="D171" s="33"/>
      <c r="E171" s="47"/>
      <c r="F171" s="33"/>
      <c r="G171" s="33"/>
      <c r="H171" s="33"/>
    </row>
    <row r="172" spans="1:8" ht="12.75">
      <c r="A172" s="33"/>
      <c r="B172" s="33"/>
      <c r="C172" s="33"/>
      <c r="D172" s="33"/>
      <c r="E172" s="47"/>
      <c r="F172" s="33"/>
      <c r="G172" s="33"/>
      <c r="H172" s="33"/>
    </row>
    <row r="173" spans="1:8" ht="12.75">
      <c r="A173" s="33"/>
      <c r="B173" s="33"/>
      <c r="C173" s="33"/>
      <c r="D173" s="33"/>
      <c r="E173" s="47"/>
      <c r="F173" s="33"/>
      <c r="G173" s="33"/>
      <c r="H173" s="33"/>
    </row>
    <row r="174" spans="1:8" ht="12.75">
      <c r="A174" s="33"/>
      <c r="B174" s="33"/>
      <c r="C174" s="33"/>
      <c r="D174" s="33"/>
      <c r="E174" s="47"/>
      <c r="F174" s="33"/>
      <c r="G174" s="33"/>
      <c r="H174" s="33"/>
    </row>
    <row r="175" spans="1:8" ht="12.75">
      <c r="A175" s="33"/>
      <c r="B175" s="33"/>
      <c r="C175" s="33"/>
      <c r="D175" s="33"/>
      <c r="E175" s="47"/>
      <c r="F175" s="33"/>
      <c r="G175" s="33"/>
      <c r="H175" s="33"/>
    </row>
    <row r="176" spans="1:8" ht="12.75">
      <c r="A176" s="33"/>
      <c r="B176" s="33"/>
      <c r="C176" s="33"/>
      <c r="D176" s="33"/>
      <c r="E176" s="47"/>
      <c r="F176" s="33"/>
      <c r="G176" s="33"/>
      <c r="H176" s="33"/>
    </row>
    <row r="177" spans="1:8" ht="12.75">
      <c r="A177" s="33"/>
      <c r="B177" s="33"/>
      <c r="C177" s="33"/>
      <c r="D177" s="33"/>
      <c r="E177" s="47"/>
      <c r="F177" s="33"/>
      <c r="G177" s="33"/>
      <c r="H177" s="33"/>
    </row>
    <row r="178" spans="1:8" ht="12.75">
      <c r="A178" s="33"/>
      <c r="B178" s="33"/>
      <c r="C178" s="33"/>
      <c r="D178" s="33"/>
      <c r="E178" s="47"/>
      <c r="F178" s="33"/>
      <c r="G178" s="33"/>
      <c r="H178" s="33"/>
    </row>
    <row r="179" spans="1:8" ht="12.75">
      <c r="A179" s="33"/>
      <c r="B179" s="33"/>
      <c r="C179" s="33"/>
      <c r="D179" s="33"/>
      <c r="E179" s="47"/>
      <c r="F179" s="33"/>
      <c r="G179" s="33"/>
      <c r="H179" s="33"/>
    </row>
    <row r="180" spans="1:8" ht="12.75">
      <c r="A180" s="33"/>
      <c r="B180" s="33"/>
      <c r="C180" s="33"/>
      <c r="D180" s="33"/>
      <c r="E180" s="47"/>
      <c r="F180" s="33"/>
      <c r="G180" s="33"/>
      <c r="H180" s="33"/>
    </row>
    <row r="181" spans="1:8" ht="12.75">
      <c r="A181" s="33"/>
      <c r="B181" s="33"/>
      <c r="C181" s="33"/>
      <c r="D181" s="33"/>
      <c r="E181" s="47"/>
      <c r="F181" s="33"/>
      <c r="G181" s="33"/>
      <c r="H181" s="33"/>
    </row>
    <row r="182" spans="1:8" ht="12.75">
      <c r="A182" s="33"/>
      <c r="B182" s="33"/>
      <c r="C182" s="33"/>
      <c r="D182" s="33"/>
      <c r="E182" s="47"/>
      <c r="F182" s="33"/>
      <c r="G182" s="33"/>
      <c r="H182" s="33"/>
    </row>
    <row r="183" spans="1:8" ht="12.75">
      <c r="A183" s="33"/>
      <c r="B183" s="33"/>
      <c r="C183" s="33"/>
      <c r="D183" s="33"/>
      <c r="E183" s="47"/>
      <c r="F183" s="33"/>
      <c r="G183" s="33"/>
      <c r="H183" s="33"/>
    </row>
    <row r="184" spans="1:8" ht="12.75">
      <c r="A184" s="33"/>
      <c r="B184" s="33"/>
      <c r="C184" s="33"/>
      <c r="D184" s="33"/>
      <c r="E184" s="47"/>
      <c r="F184" s="33"/>
      <c r="G184" s="33"/>
      <c r="H184" s="33"/>
    </row>
    <row r="185" spans="1:8" ht="12.75">
      <c r="A185" s="33"/>
      <c r="B185" s="33"/>
      <c r="C185" s="33"/>
      <c r="D185" s="33"/>
      <c r="E185" s="47"/>
      <c r="F185" s="33"/>
      <c r="G185" s="33"/>
      <c r="H185" s="33"/>
    </row>
    <row r="186" spans="1:8" ht="12.75">
      <c r="A186" s="33"/>
      <c r="B186" s="33"/>
      <c r="C186" s="33"/>
      <c r="D186" s="33"/>
      <c r="E186" s="47"/>
      <c r="F186" s="33"/>
      <c r="G186" s="33"/>
      <c r="H186" s="33"/>
    </row>
    <row r="187" spans="1:8" ht="12.75">
      <c r="A187" s="33"/>
      <c r="B187" s="33"/>
      <c r="C187" s="33"/>
      <c r="D187" s="33"/>
      <c r="E187" s="47"/>
      <c r="F187" s="33"/>
      <c r="G187" s="33"/>
      <c r="H187" s="33"/>
    </row>
    <row r="188" spans="1:8" ht="12.75">
      <c r="A188" s="33"/>
      <c r="B188" s="33"/>
      <c r="C188" s="33"/>
      <c r="D188" s="33"/>
      <c r="E188" s="47"/>
      <c r="F188" s="33"/>
      <c r="G188" s="33"/>
      <c r="H188" s="33"/>
    </row>
    <row r="189" spans="1:8" ht="12.75">
      <c r="A189" s="33"/>
      <c r="B189" s="33"/>
      <c r="C189" s="33"/>
      <c r="D189" s="33"/>
      <c r="E189" s="47"/>
      <c r="F189" s="33"/>
      <c r="G189" s="33"/>
      <c r="H189" s="33"/>
    </row>
    <row r="190" spans="1:8" ht="12.75">
      <c r="A190" s="33"/>
      <c r="B190" s="33"/>
      <c r="C190" s="33"/>
      <c r="D190" s="33"/>
      <c r="E190" s="47"/>
      <c r="F190" s="33"/>
      <c r="G190" s="33"/>
      <c r="H190" s="33"/>
    </row>
    <row r="191" spans="1:8" ht="12.75">
      <c r="A191" s="33"/>
      <c r="B191" s="33"/>
      <c r="C191" s="33"/>
      <c r="D191" s="33"/>
      <c r="E191" s="47"/>
      <c r="F191" s="33"/>
      <c r="G191" s="33"/>
      <c r="H191" s="33"/>
    </row>
    <row r="192" spans="1:8" ht="12.75">
      <c r="A192" s="33"/>
      <c r="B192" s="33"/>
      <c r="C192" s="33"/>
      <c r="D192" s="33"/>
      <c r="E192" s="47"/>
      <c r="F192" s="33"/>
      <c r="G192" s="33"/>
      <c r="H192" s="33"/>
    </row>
    <row r="193" spans="1:8" ht="12.75">
      <c r="A193" s="33"/>
      <c r="B193" s="33"/>
      <c r="C193" s="33"/>
      <c r="D193" s="33"/>
      <c r="E193" s="47"/>
      <c r="F193" s="33"/>
      <c r="G193" s="33"/>
      <c r="H193" s="33"/>
    </row>
    <row r="194" spans="1:8" ht="12.75">
      <c r="A194" s="33"/>
      <c r="B194" s="33"/>
      <c r="C194" s="33"/>
      <c r="D194" s="33"/>
      <c r="E194" s="47"/>
      <c r="F194" s="33"/>
      <c r="G194" s="33"/>
      <c r="H194" s="33"/>
    </row>
    <row r="195" spans="1:8" ht="12.75">
      <c r="A195" s="33"/>
      <c r="B195" s="33"/>
      <c r="C195" s="33"/>
      <c r="D195" s="33"/>
      <c r="E195" s="47"/>
      <c r="F195" s="33"/>
      <c r="G195" s="33"/>
      <c r="H195" s="33"/>
    </row>
    <row r="196" spans="1:8" ht="12.75">
      <c r="A196" s="33"/>
      <c r="B196" s="33"/>
      <c r="C196" s="33"/>
      <c r="D196" s="33"/>
      <c r="E196" s="47"/>
      <c r="F196" s="33"/>
      <c r="G196" s="33"/>
      <c r="H196" s="33"/>
    </row>
    <row r="197" spans="1:8" ht="12.75">
      <c r="A197" s="33"/>
      <c r="B197" s="33"/>
      <c r="C197" s="33"/>
      <c r="D197" s="33"/>
      <c r="E197" s="47"/>
      <c r="F197" s="33"/>
      <c r="G197" s="33"/>
      <c r="H197" s="33"/>
    </row>
    <row r="198" spans="1:8" ht="12.75">
      <c r="A198" s="33"/>
      <c r="B198" s="33"/>
      <c r="C198" s="33"/>
      <c r="D198" s="33"/>
      <c r="E198" s="47"/>
      <c r="F198" s="33"/>
      <c r="G198" s="33"/>
      <c r="H198" s="33"/>
    </row>
    <row r="199" spans="1:8" ht="12.75">
      <c r="A199" s="33"/>
      <c r="B199" s="33"/>
      <c r="C199" s="33"/>
      <c r="D199" s="33"/>
      <c r="E199" s="47"/>
      <c r="F199" s="33"/>
      <c r="G199" s="33"/>
      <c r="H199" s="33"/>
    </row>
    <row r="200" spans="1:8" ht="12.75">
      <c r="A200" s="33"/>
      <c r="B200" s="33"/>
      <c r="C200" s="33"/>
      <c r="D200" s="33"/>
      <c r="E200" s="47"/>
      <c r="F200" s="33"/>
      <c r="G200" s="33"/>
      <c r="H200" s="33"/>
    </row>
    <row r="201" spans="1:8" ht="12.75">
      <c r="A201" s="33"/>
      <c r="B201" s="33"/>
      <c r="C201" s="33"/>
      <c r="D201" s="33"/>
      <c r="E201" s="47"/>
      <c r="F201" s="33"/>
      <c r="G201" s="33"/>
      <c r="H201" s="33"/>
    </row>
    <row r="202" spans="1:8" ht="12.75">
      <c r="A202" s="33"/>
      <c r="B202" s="33"/>
      <c r="C202" s="33"/>
      <c r="D202" s="33"/>
      <c r="E202" s="47"/>
      <c r="F202" s="33"/>
      <c r="G202" s="33"/>
      <c r="H202" s="33"/>
    </row>
    <row r="203" spans="1:8" ht="12.75">
      <c r="A203" s="33"/>
      <c r="B203" s="33"/>
      <c r="C203" s="33"/>
      <c r="D203" s="33"/>
      <c r="E203" s="47"/>
      <c r="F203" s="33"/>
      <c r="G203" s="33"/>
      <c r="H203" s="33"/>
    </row>
    <row r="204" spans="1:8" ht="12.75">
      <c r="A204" s="33"/>
      <c r="B204" s="33"/>
      <c r="C204" s="33"/>
      <c r="D204" s="33"/>
      <c r="E204" s="47"/>
      <c r="F204" s="33"/>
      <c r="G204" s="33"/>
      <c r="H204" s="33"/>
    </row>
    <row r="205" spans="1:8" ht="12.75">
      <c r="A205" s="33"/>
      <c r="B205" s="33"/>
      <c r="C205" s="33"/>
      <c r="D205" s="33"/>
      <c r="E205" s="47"/>
      <c r="F205" s="33"/>
      <c r="G205" s="33"/>
      <c r="H205" s="33"/>
    </row>
    <row r="206" spans="1:8" ht="12.75">
      <c r="A206" s="33"/>
      <c r="B206" s="33"/>
      <c r="C206" s="33"/>
      <c r="D206" s="33"/>
      <c r="E206" s="47"/>
      <c r="F206" s="33"/>
      <c r="G206" s="33"/>
      <c r="H206" s="33"/>
    </row>
    <row r="207" spans="1:8" ht="12.75">
      <c r="A207" s="33"/>
      <c r="B207" s="33"/>
      <c r="C207" s="33"/>
      <c r="D207" s="33"/>
      <c r="E207" s="47"/>
      <c r="F207" s="33"/>
      <c r="G207" s="33"/>
      <c r="H207" s="33"/>
    </row>
    <row r="208" spans="1:8" ht="12.75">
      <c r="A208" s="33"/>
      <c r="B208" s="33"/>
      <c r="C208" s="33"/>
      <c r="D208" s="33"/>
      <c r="E208" s="47"/>
      <c r="F208" s="33"/>
      <c r="G208" s="33"/>
      <c r="H208" s="33"/>
    </row>
    <row r="209" spans="1:8" ht="12.75">
      <c r="A209" s="33"/>
      <c r="B209" s="33"/>
      <c r="C209" s="33"/>
      <c r="D209" s="33"/>
      <c r="E209" s="47"/>
      <c r="F209" s="33"/>
      <c r="G209" s="33"/>
      <c r="H209" s="33"/>
    </row>
    <row r="210" spans="1:8" ht="12.75">
      <c r="A210" s="33"/>
      <c r="B210" s="33"/>
      <c r="C210" s="33"/>
      <c r="D210" s="33"/>
      <c r="E210" s="47"/>
      <c r="F210" s="33"/>
      <c r="G210" s="33"/>
      <c r="H210" s="33"/>
    </row>
    <row r="211" spans="1:8" ht="12.75">
      <c r="A211" s="33"/>
      <c r="B211" s="33"/>
      <c r="C211" s="33"/>
      <c r="D211" s="33"/>
      <c r="E211" s="47"/>
      <c r="F211" s="33"/>
      <c r="G211" s="33"/>
      <c r="H211" s="33"/>
    </row>
    <row r="212" spans="1:8" ht="12.75">
      <c r="A212" s="33"/>
      <c r="B212" s="33"/>
      <c r="C212" s="33"/>
      <c r="D212" s="33"/>
      <c r="E212" s="47"/>
      <c r="F212" s="33"/>
      <c r="G212" s="33"/>
      <c r="H212" s="33"/>
    </row>
  </sheetData>
  <sheetProtection password="EF65" sheet="1" objects="1" scenarios="1"/>
  <mergeCells count="52">
    <mergeCell ref="F9:F10"/>
    <mergeCell ref="G9:G10"/>
    <mergeCell ref="H9:H10"/>
    <mergeCell ref="A12:C12"/>
    <mergeCell ref="A9:C10"/>
    <mergeCell ref="A26:C27"/>
    <mergeCell ref="D26:D30"/>
    <mergeCell ref="E26:H30"/>
    <mergeCell ref="A28:C30"/>
    <mergeCell ref="B8:C8"/>
    <mergeCell ref="B11:C11"/>
    <mergeCell ref="D19:E19"/>
    <mergeCell ref="D16:E16"/>
    <mergeCell ref="D12:E12"/>
    <mergeCell ref="D17:E17"/>
    <mergeCell ref="D18:E18"/>
    <mergeCell ref="B17:C17"/>
    <mergeCell ref="A19:C19"/>
    <mergeCell ref="A16:C16"/>
    <mergeCell ref="D13:E13"/>
    <mergeCell ref="D14:E14"/>
    <mergeCell ref="D15:E15"/>
    <mergeCell ref="A24:C25"/>
    <mergeCell ref="D24:D25"/>
    <mergeCell ref="E24:H25"/>
    <mergeCell ref="A18:C18"/>
    <mergeCell ref="A13:C13"/>
    <mergeCell ref="B15:C15"/>
    <mergeCell ref="B14:C14"/>
    <mergeCell ref="D8:E8"/>
    <mergeCell ref="D9:E9"/>
    <mergeCell ref="D11:E11"/>
    <mergeCell ref="D10:E10"/>
    <mergeCell ref="E21:H21"/>
    <mergeCell ref="A22:D22"/>
    <mergeCell ref="E22:H22"/>
    <mergeCell ref="A20:H20"/>
    <mergeCell ref="D6:E6"/>
    <mergeCell ref="B6:C6"/>
    <mergeCell ref="A5:C5"/>
    <mergeCell ref="D7:E7"/>
    <mergeCell ref="A7:C7"/>
    <mergeCell ref="A31:H31"/>
    <mergeCell ref="A32:H32"/>
    <mergeCell ref="A1:H1"/>
    <mergeCell ref="A2:C2"/>
    <mergeCell ref="D2:E2"/>
    <mergeCell ref="G2:H2"/>
    <mergeCell ref="A3:C4"/>
    <mergeCell ref="D3:E4"/>
    <mergeCell ref="A21:D21"/>
    <mergeCell ref="D5:E5"/>
  </mergeCells>
  <printOptions horizontalCentered="1" verticalCentered="1"/>
  <pageMargins left="0.3937007874015748" right="0.3937007874015748" top="0.6299212598425197" bottom="0.4330708661417323" header="0.31496062992125984" footer="0.31496062992125984"/>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Štěpán</dc:creator>
  <cp:keywords/>
  <dc:description/>
  <cp:lastModifiedBy>Martin Štěpán</cp:lastModifiedBy>
  <cp:lastPrinted>2008-01-02T08:37:39Z</cp:lastPrinted>
  <dcterms:created xsi:type="dcterms:W3CDTF">1999-01-26T13:20:15Z</dcterms:created>
  <dcterms:modified xsi:type="dcterms:W3CDTF">2009-08-10T09:54:15Z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