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90" yWindow="240" windowWidth="12525" windowHeight="12210" tabRatio="500" activeTab="0"/>
  </bookViews>
  <sheets>
    <sheet name="UVOD" sheetId="1" r:id="rId1"/>
    <sheet name="ZAKL_DATA" sheetId="2" r:id="rId2"/>
    <sheet name="1strana" sheetId="3" r:id="rId3"/>
    <sheet name="2strana" sheetId="4" r:id="rId4"/>
    <sheet name="4strana" sheetId="5" r:id="rId5"/>
    <sheet name="Příl1" sheetId="6" r:id="rId6"/>
    <sheet name="Příl2" sheetId="7" r:id="rId7"/>
  </sheets>
  <externalReferences>
    <externalReference r:id="rId10"/>
  </externalReferences>
  <definedNames>
    <definedName name="_xlnm.Print_Area" localSheetId="2">'1strana'!$A$1:$M$48</definedName>
    <definedName name="_xlnm.Print_Area" localSheetId="3">'2strana'!$A$1:$N$36</definedName>
    <definedName name="_xlnm.Print_Area" localSheetId="4">'4strana'!$A$1:$H$43</definedName>
    <definedName name="_xlnm.Print_Area" localSheetId="5">'Příl1'!$A$1:$F$42</definedName>
    <definedName name="_xlnm.Print_Area" localSheetId="6">'Příl2'!$A$1:$F$50</definedName>
    <definedName name="_xlnm.Print_Area" localSheetId="0">'UVOD'!$A$1:$K$40</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<sst xmlns="http://schemas.openxmlformats.org/spreadsheetml/2006/main" count="269" uniqueCount="203">
  <si>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</si>
  <si>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</si>
  <si>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</si>
  <si>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</si>
  <si>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</si>
  <si>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</si>
  <si>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</si>
  <si>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</si>
  <si>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</si>
  <si>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</si>
  <si>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</si>
  <si>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</si>
  <si>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</si>
  <si>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</si>
  <si>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</si>
  <si>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</si>
  <si>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</si>
  <si>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</si>
  <si>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</si>
  <si>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</si>
  <si>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</si>
  <si>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</si>
  <si>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</si>
  <si>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</si>
  <si>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</si>
  <si>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</si>
  <si>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</si>
  <si>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</si>
  <si>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</si>
  <si>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</si>
  <si>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</si>
  <si>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</si>
  <si>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</si>
  <si>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</si>
  <si>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</si>
  <si>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01 Daňové identifikační číslo plátce</t>
  </si>
  <si>
    <t>PŘÍLOHA K VYÚČTOVÁNÍ DANĚ</t>
  </si>
  <si>
    <t>Měsíc a rok</t>
  </si>
  <si>
    <t>Den, měsíc a rok</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</si>
  <si>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</si>
  <si>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</si>
  <si>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</si>
  <si>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</si>
  <si>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3:</t>
    </r>
    <r>
      <rPr>
        <sz val="8"/>
        <rFont val="Arial"/>
        <family val="2"/>
      </rPr>
      <t xml:space="preserve"> Uveďte datum dodatečné srážky daně poplatníkovi.</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</si>
  <si>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</si>
  <si>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</si>
  <si>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Měsíc sražení, ve kterém bylo původně chybně sraženo</t>
  </si>
  <si>
    <t>I. oddíl - údaje o plátci daně</t>
  </si>
  <si>
    <t>od</t>
  </si>
  <si>
    <t xml:space="preserve"> Na dani v průběhu měsíce</t>
  </si>
  <si>
    <r>
      <t>1)</t>
    </r>
    <r>
      <rPr>
        <sz val="8"/>
        <rFont val="Arial CE"/>
        <family val="0"/>
      </rPr>
      <t xml:space="preserve"> Zákon č. 586/1992 Sb., o daních z příjmů, ve znění pozdějších předpisů ( dále jen "zákon" )</t>
    </r>
  </si>
  <si>
    <t xml:space="preserve">Měsíc </t>
  </si>
  <si>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</si>
  <si>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</si>
  <si>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</si>
  <si>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</si>
  <si>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</si>
  <si>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</si>
  <si>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</si>
  <si>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</si>
  <si>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</si>
  <si>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</si>
  <si>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</si>
  <si>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</si>
  <si>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</si>
  <si>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</si>
  <si>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</si>
  <si>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</si>
  <si>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</si>
  <si>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</si>
  <si>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</si>
  <si>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01 Daňové identifikační číslo plátce </t>
  </si>
  <si>
    <t>jméno(-a)</t>
  </si>
  <si>
    <t>titul</t>
  </si>
  <si>
    <t>příjmení</t>
  </si>
  <si>
    <t>název právnické osoby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</si>
  <si>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</si>
  <si>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</si>
  <si>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</si>
  <si>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</si>
  <si>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</si>
  <si>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</si>
  <si>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</si>
  <si>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</si>
  <si>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</si>
  <si>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</si>
  <si>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</si>
  <si>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</si>
  <si>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</si>
  <si>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</si>
  <si>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</si>
  <si>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</si>
  <si>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</si>
  <si>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</si>
  <si>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</si>
  <si>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</si>
  <si>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</si>
  <si>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</si>
  <si>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</si>
  <si>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</si>
  <si>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</si>
  <si>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</si>
  <si>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</si>
  <si>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</si>
  <si>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</si>
  <si>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</si>
  <si>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</si>
  <si>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</si>
  <si>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</si>
  <si>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</si>
  <si>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</si>
  <si>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</si>
  <si>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</si>
  <si>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</si>
  <si>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</si>
  <si>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</si>
  <si>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</si>
  <si>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</si>
  <si>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Údaje o zástupci :</t>
  </si>
  <si>
    <t>Kód zástupce :</t>
  </si>
  <si>
    <t>Jméno(-a) a příjmení / Název právnické osoby</t>
  </si>
  <si>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</si>
  <si>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</si>
  <si>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</si>
  <si>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Tiskopis je povinnou přílohou Vyúčtování daně vybírané srážkou podle zvláštní sazby daně z příjmů  fyzických  osob pouze pro plátce daně z příjmů ze závislé činnosti a z funkčních požitků, vybírané srážkou podle zvláštní sazby daně, který ve zdaňovacím období ( části zdaňovacího období ) tohoto vyúčtování prováděl opravy srážení podle § 38d odst. 8  zákona č. 586/1992 Sb., o daních z příjmů, ve znění pozdějších předpisů ( dále jen "zákon" ).</t>
  </si>
  <si>
    <t>telefon</t>
  </si>
  <si>
    <t>otisk podacího razítka finančního úřadu</t>
  </si>
  <si>
    <t>1.</t>
  </si>
  <si>
    <t>2.</t>
  </si>
  <si>
    <t>3.</t>
  </si>
  <si>
    <t>e-mail</t>
  </si>
  <si>
    <t>PROHLAŠUJI, ŽE VŠECHNY MNOU UVEDENÉ ÚDAJE V TOMTO VYÚČTOVÁNÍ JSOU PRAVDIVÉ  A ÚPLNÉ A STVRZUJI JE SVÝM PODPISEM</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</si>
  <si>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</si>
  <si>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</si>
  <si>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t>Povinnou přílohou tohoto tiskopisu pro plátce, který v tomto zdaňovacím období ( části zdaňovacího období ) provedl podle § 38d odst. 8 zákona  opravy sražení, je "Příloha k Vyúčtování daně vybírané srážkou podle zvláštní sazby daně z příjmů fyzických osob."</t>
  </si>
  <si>
    <t xml:space="preserve"> otisk podacího razítka finančního úřadu</t>
  </si>
  <si>
    <t>vybírané srážkou podle zvláštní sazby daně  z příjmů fyzických osob</t>
  </si>
  <si>
    <t>za zdaňovací období / za část zdaňovacího období *)</t>
  </si>
  <si>
    <t xml:space="preserve"> od</t>
  </si>
  <si>
    <t>PROHLAŠUJI, ŽE VŠECHNY MNOU UVEDENÉ ÚDAJE V TÉTO PŘILOZE JSOU PRAVDIVÉ  A ÚPLNÉ A STVRZUJI JE SVÝM PODPISEM</t>
  </si>
  <si>
    <t>DIČ :</t>
  </si>
  <si>
    <t>CZ</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</si>
  <si>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</si>
  <si>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</si>
  <si>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</si>
  <si>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</si>
  <si>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</si>
  <si>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</si>
  <si>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</si>
  <si>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</si>
  <si>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 xml:space="preserve">              z příjmů fyzických*) právnických*) osob </t>
  </si>
  <si>
    <t xml:space="preserve">              za zdaňovací období / za část zdaňovacího období*) </t>
  </si>
  <si>
    <t>adresa místa pobytu nebo sídlo</t>
  </si>
  <si>
    <r>
      <t>**)</t>
    </r>
    <r>
      <rPr>
        <sz val="8"/>
        <rFont val="Arial CE"/>
        <family val="0"/>
      </rPr>
      <t xml:space="preserve"> nepovinný údaj.</t>
    </r>
  </si>
  <si>
    <t>částka v Kč</t>
  </si>
  <si>
    <t>Částka ze sloupce 1, která má být odvedena ve lhůtě podle § 38d odst. 3 věty druhé zákona</t>
  </si>
  <si>
    <t>Rozhodnutí</t>
  </si>
  <si>
    <t>č.j.</t>
  </si>
  <si>
    <r>
      <t>částka v Kč</t>
    </r>
    <r>
      <rPr>
        <vertAlign val="superscript"/>
        <sz val="8"/>
        <rFont val="Arial CE"/>
        <family val="0"/>
      </rPr>
      <t>**)</t>
    </r>
  </si>
  <si>
    <t>sloupec 8a</t>
  </si>
  <si>
    <t>Dodatečné Vyúčtovaní</t>
  </si>
  <si>
    <t>Na dani bylo odvedeno celkem</t>
  </si>
  <si>
    <t>sloupec 10</t>
  </si>
  <si>
    <r>
      <t xml:space="preserve">mělo být sraženo podle §38d odstavců 1,2 a 8 zákona </t>
    </r>
    <r>
      <rPr>
        <vertAlign val="superscript"/>
        <sz val="8"/>
        <rFont val="Arial CE"/>
        <family val="0"/>
      </rPr>
      <t>1)</t>
    </r>
    <r>
      <rPr>
        <sz val="8"/>
        <rFont val="Arial CE"/>
        <family val="0"/>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</si>
  <si>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</si>
  <si>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</si>
  <si>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</si>
  <si>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</si>
  <si>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</si>
  <si>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</si>
  <si>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</si>
  <si>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</si>
  <si>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Úhrn částek upravujících sraženou daň ( sl. 8 ř. 13  části I. )</t>
  </si>
  <si>
    <t>Rekapitulace ( ř. 1 - ř. 2 )</t>
  </si>
  <si>
    <t>Na dani bylo odvedeno ( sl. 10 ř. 13  části I. )</t>
  </si>
  <si>
    <t>ř. 4 - ř. 3</t>
  </si>
  <si>
    <t xml:space="preserve"> + zaplaceno více, - zbývá zaplatit</t>
  </si>
  <si>
    <t>Daňový subjekt/ osoba oprávněná k podpisu</t>
  </si>
  <si>
    <t>omezená verze</t>
  </si>
  <si>
    <t>Pokud dojde k překročených nastavených mezí, v některých polích se objeví text LIMIT, následkem čehož přestane formulář pracovat korektně.</t>
  </si>
  <si>
    <t>Neomezenou verzi lze stáhnout za poplatek 99,- Kč na této adrese</t>
  </si>
  <si>
    <t>Tato verze je použitelná jen pro plátce, u nichž souhrn sražených daní za kalendářní rok nepřesáhne 150.000,- Kč.</t>
  </si>
  <si>
    <t>Částky upravující sraženou daň                             ( sl. 5 - sl. 4 )</t>
  </si>
  <si>
    <t>Vyúčtovaná částka                               ( sl. 1 - sl. 7 )</t>
  </si>
  <si>
    <t>Vyúčtování sestavil</t>
  </si>
  <si>
    <t>Přílohu sestavil :</t>
  </si>
  <si>
    <t>Opravy podle § 38d zákona :</t>
  </si>
  <si>
    <t>Měsíc a rok, ve kterém byla daň dodatečně sražena / byl vrácen přeplatek daně</t>
  </si>
  <si>
    <r>
      <t>Ke sloupci 2:</t>
    </r>
    <r>
      <rPr>
        <sz val="8"/>
        <rFont val="Arial"/>
        <family val="2"/>
      </rPr>
      <t xml:space="preserve"> Uveďte měsíc a rok opravy podle § 38d zákona.</t>
    </r>
  </si>
  <si>
    <t>25 5466 Mfin 5466 vzor č.15</t>
  </si>
  <si>
    <t>formulář je platný pro kalendářní rok 2012</t>
  </si>
  <si>
    <t>Finanční úřad pro :</t>
  </si>
  <si>
    <t>Územní pracoviště v, ve, pro :</t>
  </si>
  <si>
    <t>Finančnímu úřadu pro / Specializovanému finančnímu úřadu</t>
  </si>
  <si>
    <t>Územní pracoviště v, ve, pro</t>
  </si>
  <si>
    <t>01012012</t>
  </si>
  <si>
    <t>31122012</t>
  </si>
  <si>
    <t>25 5466 MFin 5466 - vzor č. 15</t>
  </si>
  <si>
    <t>Dodatečně odvedná daň za období 2009</t>
  </si>
  <si>
    <t>Částka vráceného přeplatku  za období 2009 podle § 38 odst. 8 zákona</t>
  </si>
  <si>
    <t>25 5466/A MFin 5466/A - vzor č.11</t>
  </si>
  <si>
    <t>Zdaňovací období ( část zdaňovacího období ) uveďte ve tvaru DDMMRRRR, např. od 01012012 do 31122012.</t>
  </si>
  <si>
    <t>V příloze uveďte všechny opravy, které byly v souladu s ustanoveními § 38d zákona provedeny do dne podání Vyúčtování a zdaňovací období 2012 a týkaly se oprav chyb ve srážení daně předchozích roků, s vyjímkou zdaňovacího období 2010 a 2011, u kterého se opravy řeší formou dodatečného Vyúčtování, nebo opravy chyb ve srážení daně běžného roku zdaňovacího obodbí. V případě nedostatku místa uveďte další opravy na volný list papíru ve stejném členění.</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</si>
</sst>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s>
  <fonts count="51">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b/>
      <sz val="8"/>
      <name val="Arial"/>
      <family val="2"/>
    </font>
    <font>
      <b/>
      <sz val="9"/>
      <name val="Arial"/>
      <family val="2"/>
    </font>
    <font>
      <b/>
      <sz val="9"/>
      <name val="Arial CE"/>
      <family val="0"/>
    </font>
    <font>
      <sz val="9"/>
      <name val="Arial"/>
      <family val="0"/>
    </font>
    <font>
      <u val="single"/>
      <sz val="10"/>
      <color indexed="12"/>
      <name val="Arial"/>
      <family val="0"/>
    </font>
    <font>
      <vertAlign val="superscript"/>
      <sz val="8"/>
      <name val="Arial CE"/>
      <family val="0"/>
    </font>
    <font>
      <b/>
      <sz val="24"/>
      <name val="Arial CE"/>
      <family val="0"/>
    </font>
    <font>
      <b/>
      <u val="single"/>
      <sz val="14"/>
      <name val="Arial CE"/>
      <family val="0"/>
    </font>
    <font>
      <sz val="14"/>
      <name val="Arial"/>
      <family val="0"/>
    </font>
    <font>
      <sz val="14"/>
      <name val="Arial CE"/>
      <family val="0"/>
    </font>
    <font>
      <u val="single"/>
      <sz val="10"/>
      <color indexed="36"/>
      <name val="Arial"/>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sz val="20"/>
      <name val="Arial"/>
      <family val="2"/>
    </font>
    <font>
      <sz val="20"/>
      <name val="Arial"/>
      <family val="2"/>
    </font>
    <font>
      <sz val="7"/>
      <name val="Arial"/>
      <family val="0"/>
    </font>
    <font>
      <sz val="12"/>
      <name val="Arial"/>
      <family val="2"/>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s>
  <fills count="29">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gray125">
        <fgColor indexed="9"/>
        <bgColor indexed="9"/>
      </patternFill>
    </fill>
    <fill>
      <patternFill patternType="solid">
        <fgColor indexed="31"/>
        <bgColor indexed="64"/>
      </patternFill>
    </fill>
  </fills>
  <borders count="7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medium"/>
      <right style="thin"/>
      <top style="medium"/>
      <bottom>
        <color indexed="63"/>
      </bottom>
    </border>
    <border>
      <left style="medium"/>
      <right style="thin"/>
      <top style="thin"/>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2"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1" fillId="16" borderId="0" applyNumberFormat="0" applyBorder="0" applyAlignment="0" applyProtection="0"/>
    <xf numFmtId="0" fontId="45"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48" fillId="0" borderId="0" applyNumberFormat="0" applyFill="0" applyBorder="0" applyAlignment="0" applyProtection="0"/>
    <xf numFmtId="2" fontId="0" fillId="0" borderId="0" applyFill="0" applyBorder="0" applyAlignment="0" applyProtection="0"/>
    <xf numFmtId="0" fontId="40"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0" borderId="2" applyNumberFormat="0" applyFill="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7" fillId="18" borderId="3" applyNumberFormat="0" applyAlignment="0" applyProtection="0"/>
    <xf numFmtId="0" fontId="43" fillId="3" borderId="1" applyNumberFormat="0" applyAlignment="0" applyProtection="0"/>
    <xf numFmtId="0" fontId="46" fillId="0" borderId="4" applyNumberFormat="0" applyFill="0" applyAlignment="0" applyProtection="0"/>
    <xf numFmtId="7" fontId="0" fillId="0" borderId="0" applyFill="0" applyBorder="0" applyAlignment="0" applyProtection="0"/>
    <xf numFmtId="0" fontId="42" fillId="3" borderId="0" applyNumberFormat="0" applyBorder="0" applyAlignment="0" applyProtection="0"/>
    <xf numFmtId="0" fontId="0" fillId="4" borderId="5" applyNumberFormat="0" applyFont="0" applyAlignment="0" applyProtection="0"/>
    <xf numFmtId="0" fontId="44" fillId="17" borderId="6" applyNumberFormat="0" applyAlignment="0" applyProtection="0"/>
    <xf numFmtId="10" fontId="0" fillId="0" borderId="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0" fillId="0" borderId="7" applyNumberFormat="0" applyFill="0" applyAlignment="0" applyProtection="0"/>
    <xf numFmtId="0" fontId="46" fillId="0" borderId="0" applyNumberFormat="0" applyFill="0" applyBorder="0" applyAlignment="0" applyProtection="0"/>
  </cellStyleXfs>
  <cellXfs count="508">
    <xf numFmtId="0" fontId="0" fillId="0" borderId="0" xfId="0" applyAlignment="1">
      <alignment/>
    </xf>
    <xf numFmtId="0" fontId="6" fillId="17" borderId="0" xfId="0" applyFont="1" applyFill="1" applyAlignment="1">
      <alignment/>
    </xf>
    <xf numFmtId="0" fontId="0" fillId="17" borderId="0" xfId="0" applyFill="1" applyAlignment="1">
      <alignment/>
    </xf>
    <xf numFmtId="0" fontId="8" fillId="4" borderId="0" xfId="0" applyFont="1" applyFill="1" applyAlignment="1">
      <alignment/>
    </xf>
    <xf numFmtId="0" fontId="0" fillId="19" borderId="0" xfId="0" applyFill="1" applyAlignment="1">
      <alignment/>
    </xf>
    <xf numFmtId="0" fontId="6" fillId="19" borderId="0" xfId="0" applyFont="1" applyFill="1" applyAlignment="1">
      <alignment/>
    </xf>
    <xf numFmtId="0" fontId="0" fillId="20" borderId="0" xfId="0" applyFill="1" applyAlignment="1">
      <alignment/>
    </xf>
    <xf numFmtId="0" fontId="6" fillId="20" borderId="0" xfId="0" applyFont="1" applyFill="1" applyAlignment="1">
      <alignment/>
    </xf>
    <xf numFmtId="0" fontId="6" fillId="17" borderId="8" xfId="0" applyFont="1" applyFill="1" applyBorder="1" applyAlignment="1" applyProtection="1">
      <alignment horizontal="center"/>
      <protection locked="0"/>
    </xf>
    <xf numFmtId="0" fontId="6" fillId="4" borderId="9" xfId="0" applyFont="1" applyFill="1" applyBorder="1" applyAlignment="1">
      <alignment/>
    </xf>
    <xf numFmtId="0" fontId="6" fillId="4" borderId="10" xfId="0" applyFont="1" applyFill="1" applyBorder="1" applyAlignment="1">
      <alignment/>
    </xf>
    <xf numFmtId="0" fontId="0" fillId="21" borderId="0" xfId="0" applyFill="1" applyAlignment="1">
      <alignment/>
    </xf>
    <xf numFmtId="14" fontId="5" fillId="19" borderId="11" xfId="0" applyNumberFormat="1" applyFont="1" applyFill="1" applyBorder="1" applyAlignment="1" applyProtection="1">
      <alignment horizontal="center"/>
      <protection locked="0"/>
    </xf>
    <xf numFmtId="0" fontId="5" fillId="19" borderId="12" xfId="0" applyFont="1" applyFill="1" applyBorder="1" applyAlignment="1" applyProtection="1">
      <alignment horizontal="center"/>
      <protection/>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6" fillId="4" borderId="15" xfId="0" applyFont="1" applyFill="1" applyBorder="1" applyAlignment="1">
      <alignment/>
    </xf>
    <xf numFmtId="0" fontId="0" fillId="21" borderId="0" xfId="0" applyFill="1" applyAlignment="1">
      <alignment vertical="center"/>
    </xf>
    <xf numFmtId="0" fontId="0" fillId="19" borderId="0" xfId="0" applyFill="1" applyAlignment="1">
      <alignment vertical="center"/>
    </xf>
    <xf numFmtId="0" fontId="14" fillId="19" borderId="16" xfId="0" applyFont="1" applyFill="1" applyBorder="1" applyAlignment="1">
      <alignment horizontal="center" vertical="center"/>
    </xf>
    <xf numFmtId="0" fontId="14" fillId="19" borderId="17" xfId="0" applyFont="1" applyFill="1" applyBorder="1" applyAlignment="1">
      <alignment horizontal="center" vertical="center"/>
    </xf>
    <xf numFmtId="0" fontId="14" fillId="19" borderId="18" xfId="0" applyFont="1" applyFill="1" applyBorder="1" applyAlignment="1">
      <alignment horizontal="center" vertical="center"/>
    </xf>
    <xf numFmtId="0" fontId="14" fillId="19" borderId="19" xfId="0" applyFont="1" applyFill="1" applyBorder="1" applyAlignment="1">
      <alignment horizontal="center" vertical="center"/>
    </xf>
    <xf numFmtId="0" fontId="14" fillId="19" borderId="20" xfId="0" applyFont="1" applyFill="1" applyBorder="1" applyAlignment="1">
      <alignment horizontal="center" vertical="center"/>
    </xf>
    <xf numFmtId="0" fontId="14" fillId="19" borderId="21" xfId="0" applyFont="1" applyFill="1" applyBorder="1" applyAlignment="1">
      <alignment horizontal="center" vertical="center"/>
    </xf>
    <xf numFmtId="0" fontId="0" fillId="19" borderId="11" xfId="0" applyFill="1" applyBorder="1" applyAlignment="1" applyProtection="1">
      <alignment horizontal="center"/>
      <protection locked="0"/>
    </xf>
    <xf numFmtId="0" fontId="0" fillId="19" borderId="22" xfId="0" applyFill="1" applyBorder="1" applyAlignment="1" applyProtection="1">
      <alignment horizontal="center"/>
      <protection locked="0"/>
    </xf>
    <xf numFmtId="0" fontId="0" fillId="19" borderId="14" xfId="0" applyFill="1" applyBorder="1" applyAlignment="1" applyProtection="1">
      <alignment horizontal="center"/>
      <protection locked="0"/>
    </xf>
    <xf numFmtId="14" fontId="0" fillId="19" borderId="23" xfId="0" applyNumberFormat="1" applyFill="1" applyBorder="1" applyAlignment="1" applyProtection="1">
      <alignment horizontal="center"/>
      <protection locked="0"/>
    </xf>
    <xf numFmtId="49" fontId="0" fillId="19" borderId="24" xfId="0" applyNumberFormat="1" applyFill="1" applyBorder="1" applyAlignment="1" applyProtection="1">
      <alignment horizontal="center"/>
      <protection locked="0"/>
    </xf>
    <xf numFmtId="49" fontId="0" fillId="19" borderId="23" xfId="0" applyNumberFormat="1" applyFill="1" applyBorder="1" applyAlignment="1" applyProtection="1">
      <alignment horizontal="center"/>
      <protection locked="0"/>
    </xf>
    <xf numFmtId="49" fontId="0" fillId="19" borderId="25" xfId="0" applyNumberFormat="1" applyFill="1" applyBorder="1" applyAlignment="1" applyProtection="1">
      <alignment horizontal="center"/>
      <protection locked="0"/>
    </xf>
    <xf numFmtId="49" fontId="0" fillId="19" borderId="11" xfId="0" applyNumberFormat="1" applyFill="1" applyBorder="1" applyAlignment="1" applyProtection="1">
      <alignment horizontal="center"/>
      <protection locked="0"/>
    </xf>
    <xf numFmtId="3" fontId="6" fillId="17" borderId="26" xfId="0" applyNumberFormat="1" applyFont="1" applyFill="1" applyBorder="1" applyAlignment="1" applyProtection="1">
      <alignment horizontal="center" vertical="center"/>
      <protection/>
    </xf>
    <xf numFmtId="3" fontId="6" fillId="17" borderId="11" xfId="0" applyNumberFormat="1" applyFont="1" applyFill="1" applyBorder="1" applyAlignment="1">
      <alignment horizontal="center" vertical="center"/>
    </xf>
    <xf numFmtId="3" fontId="0" fillId="19" borderId="27" xfId="0" applyNumberFormat="1" applyFill="1" applyBorder="1" applyAlignment="1" applyProtection="1">
      <alignment horizontal="center"/>
      <protection locked="0"/>
    </xf>
    <xf numFmtId="3" fontId="0" fillId="19" borderId="28" xfId="0" applyNumberFormat="1" applyFill="1" applyBorder="1" applyAlignment="1" applyProtection="1">
      <alignment horizontal="center"/>
      <protection locked="0"/>
    </xf>
    <xf numFmtId="0" fontId="8" fillId="4" borderId="0" xfId="0" applyFont="1" applyFill="1" applyBorder="1" applyAlignment="1">
      <alignment/>
    </xf>
    <xf numFmtId="0" fontId="0" fillId="4" borderId="0" xfId="0" applyFill="1" applyAlignment="1">
      <alignment/>
    </xf>
    <xf numFmtId="0" fontId="5" fillId="22" borderId="0" xfId="0" applyFont="1" applyFill="1" applyAlignment="1">
      <alignment horizontal="center"/>
    </xf>
    <xf numFmtId="0" fontId="0" fillId="0" borderId="11" xfId="0" applyBorder="1" applyAlignment="1" applyProtection="1">
      <alignment horizontal="center" vertical="center"/>
      <protection locked="0"/>
    </xf>
    <xf numFmtId="0" fontId="0" fillId="19" borderId="0" xfId="0" applyFill="1" applyBorder="1" applyAlignment="1">
      <alignment/>
    </xf>
    <xf numFmtId="0" fontId="0" fillId="0" borderId="0" xfId="0" applyAlignment="1">
      <alignment vertical="center"/>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0" borderId="0" xfId="0" applyAlignment="1">
      <alignment horizontal="center" vertical="center"/>
    </xf>
    <xf numFmtId="0" fontId="0" fillId="23" borderId="0" xfId="0" applyFill="1" applyAlignment="1">
      <alignment vertical="center"/>
    </xf>
    <xf numFmtId="0" fontId="1" fillId="19" borderId="0" xfId="0" applyFont="1" applyFill="1" applyAlignment="1">
      <alignment horizontal="center" vertical="center"/>
    </xf>
    <xf numFmtId="0" fontId="27" fillId="19" borderId="0" xfId="0" applyFont="1" applyFill="1" applyAlignment="1">
      <alignment horizontal="center" vertical="center"/>
    </xf>
    <xf numFmtId="0" fontId="0" fillId="19" borderId="0" xfId="0" applyFill="1" applyAlignment="1">
      <alignment horizontal="right" vertical="center"/>
    </xf>
    <xf numFmtId="0" fontId="0" fillId="22" borderId="29" xfId="0" applyFill="1" applyBorder="1" applyAlignment="1" applyProtection="1">
      <alignment vertical="center"/>
      <protection locked="0"/>
    </xf>
    <xf numFmtId="0" fontId="0" fillId="19" borderId="30" xfId="0" applyFill="1" applyBorder="1" applyAlignment="1" applyProtection="1">
      <alignment vertical="center"/>
      <protection locked="0"/>
    </xf>
    <xf numFmtId="0" fontId="0" fillId="22" borderId="31"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4" borderId="32" xfId="0" applyFill="1" applyBorder="1" applyAlignment="1" applyProtection="1">
      <alignment vertical="center"/>
      <protection locked="0"/>
    </xf>
    <xf numFmtId="14" fontId="0" fillId="22" borderId="31" xfId="0" applyNumberFormat="1" applyFill="1" applyBorder="1" applyAlignment="1" applyProtection="1">
      <alignment horizontal="left" vertical="center"/>
      <protection locked="0"/>
    </xf>
    <xf numFmtId="49" fontId="0" fillId="22" borderId="31" xfId="0" applyNumberFormat="1" applyFill="1" applyBorder="1" applyAlignment="1" applyProtection="1">
      <alignment horizontal="left" vertical="center"/>
      <protection locked="0"/>
    </xf>
    <xf numFmtId="49" fontId="0" fillId="24" borderId="32" xfId="0" applyNumberFormat="1" applyFill="1" applyBorder="1" applyAlignment="1" applyProtection="1">
      <alignment vertical="center"/>
      <protection locked="0"/>
    </xf>
    <xf numFmtId="0" fontId="0" fillId="25" borderId="31" xfId="0" applyFill="1" applyBorder="1" applyAlignment="1" applyProtection="1">
      <alignment vertical="center"/>
      <protection locked="0"/>
    </xf>
    <xf numFmtId="0" fontId="28" fillId="19" borderId="0" xfId="0" applyFont="1" applyFill="1" applyBorder="1" applyAlignment="1" applyProtection="1">
      <alignment vertical="center"/>
      <protection locked="0"/>
    </xf>
    <xf numFmtId="0" fontId="0" fillId="25" borderId="32" xfId="0" applyFill="1" applyBorder="1" applyAlignment="1" applyProtection="1">
      <alignment vertical="center"/>
      <protection locked="0"/>
    </xf>
    <xf numFmtId="0" fontId="28" fillId="19" borderId="0" xfId="0" applyFont="1" applyFill="1" applyAlignment="1">
      <alignment vertical="center"/>
    </xf>
    <xf numFmtId="0" fontId="28" fillId="19" borderId="0" xfId="0" applyFont="1" applyFill="1" applyAlignment="1">
      <alignment horizontal="right" vertical="center"/>
    </xf>
    <xf numFmtId="0" fontId="0" fillId="25" borderId="31" xfId="0" applyFill="1" applyBorder="1" applyAlignment="1" applyProtection="1">
      <alignment horizontal="left" vertical="center"/>
      <protection locked="0"/>
    </xf>
    <xf numFmtId="49" fontId="0" fillId="25" borderId="31" xfId="0" applyNumberFormat="1" applyFill="1" applyBorder="1" applyAlignment="1" applyProtection="1">
      <alignment horizontal="left" vertical="center"/>
      <protection locked="0"/>
    </xf>
    <xf numFmtId="3" fontId="0" fillId="25" borderId="32" xfId="0" applyNumberFormat="1" applyFill="1" applyBorder="1" applyAlignment="1" applyProtection="1">
      <alignment horizontal="left" vertical="center"/>
      <protection locked="0"/>
    </xf>
    <xf numFmtId="3" fontId="0" fillId="25" borderId="31" xfId="0" applyNumberFormat="1" applyFill="1" applyBorder="1" applyAlignment="1" applyProtection="1">
      <alignment horizontal="left" vertical="center"/>
      <protection locked="0"/>
    </xf>
    <xf numFmtId="0" fontId="0" fillId="25" borderId="32" xfId="0" applyFill="1" applyBorder="1" applyAlignment="1" applyProtection="1">
      <alignment horizontal="left" vertical="center"/>
      <protection locked="0"/>
    </xf>
    <xf numFmtId="0" fontId="19" fillId="25" borderId="31" xfId="52" applyFill="1" applyBorder="1" applyAlignment="1" applyProtection="1">
      <alignment vertical="center"/>
      <protection locked="0"/>
    </xf>
    <xf numFmtId="49" fontId="0" fillId="25" borderId="32" xfId="0" applyNumberFormat="1" applyFill="1" applyBorder="1" applyAlignment="1" applyProtection="1">
      <alignment horizontal="left" vertical="center"/>
      <protection locked="0"/>
    </xf>
    <xf numFmtId="0" fontId="19" fillId="25" borderId="32" xfId="52" applyFill="1" applyBorder="1" applyAlignment="1" applyProtection="1">
      <alignment vertical="center"/>
      <protection locked="0"/>
    </xf>
    <xf numFmtId="0" fontId="0" fillId="25" borderId="33" xfId="0" applyFill="1" applyBorder="1" applyAlignment="1" applyProtection="1">
      <alignment vertical="center"/>
      <protection locked="0"/>
    </xf>
    <xf numFmtId="0" fontId="0" fillId="19" borderId="34" xfId="0" applyFill="1" applyBorder="1" applyAlignment="1" applyProtection="1">
      <alignment vertical="center"/>
      <protection locked="0"/>
    </xf>
    <xf numFmtId="0" fontId="0" fillId="25" borderId="35" xfId="0" applyFill="1" applyBorder="1" applyAlignment="1" applyProtection="1">
      <alignment vertical="center"/>
      <protection locked="0"/>
    </xf>
    <xf numFmtId="0" fontId="30" fillId="24" borderId="0" xfId="0" applyFont="1" applyFill="1" applyAlignment="1">
      <alignment vertical="center"/>
    </xf>
    <xf numFmtId="0" fontId="30" fillId="24" borderId="0" xfId="0" applyFont="1" applyFill="1" applyAlignment="1">
      <alignment horizontal="right" vertical="center"/>
    </xf>
    <xf numFmtId="0" fontId="30" fillId="22" borderId="0" xfId="0" applyFont="1" applyFill="1" applyAlignment="1">
      <alignment vertical="center"/>
    </xf>
    <xf numFmtId="0" fontId="30" fillId="22" borderId="0" xfId="0" applyFont="1" applyFill="1" applyAlignment="1">
      <alignment horizontal="right" vertical="center"/>
    </xf>
    <xf numFmtId="0" fontId="30" fillId="19" borderId="0" xfId="0" applyFont="1" applyFill="1" applyAlignment="1">
      <alignment vertical="center"/>
    </xf>
    <xf numFmtId="0" fontId="30" fillId="25" borderId="0" xfId="0" applyFont="1" applyFill="1" applyAlignment="1">
      <alignment vertical="center"/>
    </xf>
    <xf numFmtId="0" fontId="30" fillId="25" borderId="0" xfId="0" applyFont="1" applyFill="1" applyAlignment="1">
      <alignment horizontal="right" vertical="center"/>
    </xf>
    <xf numFmtId="0" fontId="30" fillId="19" borderId="0" xfId="0" applyFont="1" applyFill="1" applyAlignment="1">
      <alignment horizontal="center" vertical="center"/>
    </xf>
    <xf numFmtId="0" fontId="0" fillId="23" borderId="0" xfId="0" applyFill="1" applyAlignment="1">
      <alignment/>
    </xf>
    <xf numFmtId="0" fontId="28" fillId="23" borderId="0" xfId="0" applyFont="1" applyFill="1" applyAlignment="1">
      <alignment/>
    </xf>
    <xf numFmtId="0" fontId="6" fillId="4" borderId="12" xfId="0" applyFont="1" applyFill="1" applyBorder="1" applyAlignment="1">
      <alignment vertical="center"/>
    </xf>
    <xf numFmtId="0" fontId="9" fillId="4" borderId="0" xfId="0" applyFont="1" applyFill="1" applyAlignment="1">
      <alignment horizontal="center" vertical="center"/>
    </xf>
    <xf numFmtId="0" fontId="8" fillId="26" borderId="11" xfId="0" applyFont="1" applyFill="1" applyBorder="1" applyAlignment="1">
      <alignment horizontal="center" vertical="center"/>
    </xf>
    <xf numFmtId="0" fontId="8" fillId="26" borderId="36" xfId="0" applyFont="1" applyFill="1" applyBorder="1" applyAlignment="1">
      <alignment horizontal="center" vertical="center"/>
    </xf>
    <xf numFmtId="0" fontId="8" fillId="26" borderId="17" xfId="0" applyFont="1" applyFill="1" applyBorder="1" applyAlignment="1">
      <alignment horizontal="center" vertical="center"/>
    </xf>
    <xf numFmtId="3" fontId="6" fillId="27" borderId="17" xfId="0" applyNumberFormat="1" applyFont="1" applyFill="1" applyBorder="1" applyAlignment="1" applyProtection="1">
      <alignment horizontal="center" vertical="center"/>
      <protection locked="0"/>
    </xf>
    <xf numFmtId="3" fontId="6" fillId="20" borderId="17" xfId="0" applyNumberFormat="1" applyFont="1" applyFill="1" applyBorder="1" applyAlignment="1" applyProtection="1">
      <alignment horizontal="center" vertical="center"/>
      <protection locked="0"/>
    </xf>
    <xf numFmtId="3" fontId="6" fillId="27" borderId="18" xfId="0" applyNumberFormat="1" applyFont="1" applyFill="1" applyBorder="1" applyAlignment="1" applyProtection="1">
      <alignment horizontal="center" vertical="center"/>
      <protection locked="0"/>
    </xf>
    <xf numFmtId="0" fontId="8" fillId="26" borderId="14" xfId="0" applyFont="1" applyFill="1" applyBorder="1" applyAlignment="1">
      <alignment horizontal="center" vertical="center"/>
    </xf>
    <xf numFmtId="0" fontId="8" fillId="26" borderId="11" xfId="0" applyFont="1" applyFill="1" applyBorder="1" applyAlignment="1">
      <alignment horizontal="center" vertical="center"/>
    </xf>
    <xf numFmtId="3" fontId="6" fillId="26" borderId="11" xfId="0" applyNumberFormat="1" applyFont="1" applyFill="1" applyBorder="1" applyAlignment="1">
      <alignment horizontal="center" vertical="center"/>
    </xf>
    <xf numFmtId="3" fontId="6" fillId="26" borderId="28" xfId="0" applyNumberFormat="1" applyFont="1" applyFill="1" applyBorder="1" applyAlignment="1">
      <alignment horizontal="center" vertical="center"/>
    </xf>
    <xf numFmtId="3" fontId="6" fillId="27" borderId="11" xfId="0" applyNumberFormat="1" applyFont="1" applyFill="1" applyBorder="1" applyAlignment="1" applyProtection="1">
      <alignment horizontal="center" vertical="center"/>
      <protection locked="0"/>
    </xf>
    <xf numFmtId="3" fontId="6" fillId="20" borderId="11" xfId="0" applyNumberFormat="1" applyFont="1" applyFill="1" applyBorder="1" applyAlignment="1" applyProtection="1">
      <alignment horizontal="center" vertical="center"/>
      <protection locked="0"/>
    </xf>
    <xf numFmtId="3" fontId="6" fillId="27" borderId="28" xfId="0" applyNumberFormat="1" applyFont="1" applyFill="1" applyBorder="1" applyAlignment="1" applyProtection="1">
      <alignment horizontal="center" vertical="center"/>
      <protection locked="0"/>
    </xf>
    <xf numFmtId="3" fontId="6" fillId="20" borderId="17" xfId="0" applyNumberFormat="1" applyFont="1" applyFill="1" applyBorder="1" applyAlignment="1">
      <alignment horizontal="center" vertical="center"/>
    </xf>
    <xf numFmtId="3" fontId="6" fillId="20" borderId="18" xfId="0" applyNumberFormat="1" applyFont="1" applyFill="1" applyBorder="1" applyAlignment="1">
      <alignment horizontal="center" vertical="center"/>
    </xf>
    <xf numFmtId="0" fontId="6" fillId="26" borderId="37" xfId="0" applyFont="1" applyFill="1" applyBorder="1" applyAlignment="1">
      <alignment vertical="center"/>
    </xf>
    <xf numFmtId="0" fontId="6" fillId="26" borderId="20" xfId="0" applyFont="1" applyFill="1" applyBorder="1" applyAlignment="1">
      <alignment vertical="center"/>
    </xf>
    <xf numFmtId="0" fontId="14" fillId="26" borderId="28" xfId="0" applyFont="1" applyFill="1" applyBorder="1" applyAlignment="1">
      <alignment horizontal="center" vertical="center"/>
    </xf>
    <xf numFmtId="3" fontId="6" fillId="26" borderId="20" xfId="0" applyNumberFormat="1" applyFont="1" applyFill="1" applyBorder="1" applyAlignment="1">
      <alignment horizontal="center" vertical="center"/>
    </xf>
    <xf numFmtId="3" fontId="6" fillId="26" borderId="21" xfId="0" applyNumberFormat="1" applyFont="1" applyFill="1" applyBorder="1" applyAlignment="1">
      <alignment horizontal="center" vertical="center"/>
    </xf>
    <xf numFmtId="3" fontId="6" fillId="26" borderId="20" xfId="0" applyNumberFormat="1" applyFont="1" applyFill="1" applyBorder="1" applyAlignment="1">
      <alignment vertical="center"/>
    </xf>
    <xf numFmtId="3" fontId="6" fillId="26" borderId="21" xfId="0" applyNumberFormat="1" applyFont="1" applyFill="1" applyBorder="1" applyAlignment="1">
      <alignment vertical="center"/>
    </xf>
    <xf numFmtId="0" fontId="0" fillId="17" borderId="38" xfId="0" applyFill="1" applyBorder="1" applyAlignment="1">
      <alignment vertical="center"/>
    </xf>
    <xf numFmtId="0" fontId="18" fillId="17" borderId="38" xfId="0" applyFont="1" applyFill="1" applyBorder="1" applyAlignment="1">
      <alignment horizontal="center" vertical="center"/>
    </xf>
    <xf numFmtId="0" fontId="0" fillId="17" borderId="0" xfId="0" applyFill="1" applyBorder="1" applyAlignment="1">
      <alignment vertical="center"/>
    </xf>
    <xf numFmtId="0" fontId="0" fillId="17" borderId="11" xfId="0" applyFill="1" applyBorder="1" applyAlignment="1" applyProtection="1">
      <alignment vertical="center"/>
      <protection locked="0"/>
    </xf>
    <xf numFmtId="0" fontId="18" fillId="17" borderId="0" xfId="0" applyFont="1" applyFill="1" applyBorder="1" applyAlignment="1">
      <alignment vertical="center"/>
    </xf>
    <xf numFmtId="0" fontId="14" fillId="17" borderId="0" xfId="0" applyFont="1" applyFill="1" applyBorder="1" applyAlignment="1">
      <alignment vertical="center"/>
    </xf>
    <xf numFmtId="0" fontId="0" fillId="19" borderId="22" xfId="0" applyFill="1" applyBorder="1" applyAlignment="1">
      <alignment horizontal="center" vertical="center"/>
    </xf>
    <xf numFmtId="49" fontId="0" fillId="19" borderId="24" xfId="0" applyNumberFormat="1" applyFill="1" applyBorder="1" applyAlignment="1" applyProtection="1">
      <alignment horizontal="center" vertical="center"/>
      <protection locked="0"/>
    </xf>
    <xf numFmtId="49" fontId="0" fillId="19" borderId="23" xfId="0" applyNumberFormat="1" applyFill="1" applyBorder="1" applyAlignment="1" applyProtection="1">
      <alignment horizontal="center" vertical="center"/>
      <protection locked="0"/>
    </xf>
    <xf numFmtId="14" fontId="0" fillId="19" borderId="23" xfId="0" applyNumberFormat="1" applyFill="1" applyBorder="1" applyAlignment="1" applyProtection="1">
      <alignment horizontal="center" vertical="center"/>
      <protection locked="0"/>
    </xf>
    <xf numFmtId="3" fontId="0" fillId="19" borderId="27" xfId="0" applyNumberFormat="1" applyFill="1" applyBorder="1" applyAlignment="1" applyProtection="1">
      <alignment horizontal="center" vertical="center"/>
      <protection locked="0"/>
    </xf>
    <xf numFmtId="0" fontId="0" fillId="19" borderId="14" xfId="0" applyFill="1" applyBorder="1" applyAlignment="1">
      <alignment horizontal="center" vertical="center"/>
    </xf>
    <xf numFmtId="49" fontId="0" fillId="19" borderId="25" xfId="0" applyNumberFormat="1" applyFill="1" applyBorder="1" applyAlignment="1" applyProtection="1">
      <alignment horizontal="center" vertical="center"/>
      <protection locked="0"/>
    </xf>
    <xf numFmtId="49" fontId="0" fillId="19" borderId="11" xfId="0" applyNumberFormat="1" applyFill="1" applyBorder="1" applyAlignment="1" applyProtection="1">
      <alignment horizontal="center" vertical="center"/>
      <protection locked="0"/>
    </xf>
    <xf numFmtId="0" fontId="0" fillId="19" borderId="11" xfId="0" applyFill="1" applyBorder="1" applyAlignment="1" applyProtection="1">
      <alignment horizontal="center" vertical="center"/>
      <protection locked="0"/>
    </xf>
    <xf numFmtId="3" fontId="0" fillId="19" borderId="28" xfId="0" applyNumberFormat="1" applyFill="1" applyBorder="1" applyAlignment="1" applyProtection="1">
      <alignment horizontal="center" vertical="center"/>
      <protection locked="0"/>
    </xf>
    <xf numFmtId="0" fontId="0" fillId="19" borderId="37" xfId="0" applyFill="1" applyBorder="1" applyAlignment="1">
      <alignment horizontal="center" vertical="center"/>
    </xf>
    <xf numFmtId="49" fontId="0" fillId="19" borderId="19" xfId="0" applyNumberFormat="1" applyFill="1" applyBorder="1" applyAlignment="1" applyProtection="1">
      <alignment horizontal="center" vertical="center"/>
      <protection locked="0"/>
    </xf>
    <xf numFmtId="49" fontId="0" fillId="19" borderId="20" xfId="0" applyNumberFormat="1" applyFill="1" applyBorder="1" applyAlignment="1" applyProtection="1">
      <alignment horizontal="center" vertical="center"/>
      <protection locked="0"/>
    </xf>
    <xf numFmtId="0" fontId="0" fillId="19" borderId="20" xfId="0" applyFill="1" applyBorder="1" applyAlignment="1" applyProtection="1">
      <alignment horizontal="center" vertical="center"/>
      <protection locked="0"/>
    </xf>
    <xf numFmtId="3" fontId="0" fillId="19" borderId="21" xfId="0" applyNumberFormat="1" applyFill="1" applyBorder="1" applyAlignment="1" applyProtection="1">
      <alignment horizontal="center" vertical="center"/>
      <protection locked="0"/>
    </xf>
    <xf numFmtId="0" fontId="14" fillId="17" borderId="39" xfId="0" applyFont="1" applyFill="1" applyBorder="1" applyAlignment="1">
      <alignment/>
    </xf>
    <xf numFmtId="0" fontId="14" fillId="21" borderId="0" xfId="0" applyFont="1" applyFill="1" applyAlignment="1">
      <alignment/>
    </xf>
    <xf numFmtId="0" fontId="14" fillId="19" borderId="0" xfId="0" applyFont="1" applyFill="1" applyAlignment="1">
      <alignment/>
    </xf>
    <xf numFmtId="0" fontId="1" fillId="0" borderId="11" xfId="0" applyFont="1" applyBorder="1" applyAlignment="1" applyProtection="1">
      <alignment vertical="center"/>
      <protection locked="0"/>
    </xf>
    <xf numFmtId="0" fontId="5" fillId="19" borderId="0" xfId="0" applyFont="1" applyFill="1" applyAlignment="1">
      <alignment horizontal="right"/>
    </xf>
    <xf numFmtId="0" fontId="26" fillId="19" borderId="0" xfId="0" applyFont="1" applyFill="1" applyAlignment="1">
      <alignment horizontal="center" vertical="center"/>
    </xf>
    <xf numFmtId="0" fontId="5" fillId="19" borderId="40" xfId="0" applyFont="1" applyFill="1" applyBorder="1" applyAlignment="1" applyProtection="1">
      <alignment horizontal="center"/>
      <protection/>
    </xf>
    <xf numFmtId="0" fontId="5" fillId="17" borderId="0" xfId="0" applyFont="1" applyFill="1" applyAlignment="1">
      <alignment horizontal="right" vertical="center"/>
    </xf>
    <xf numFmtId="0" fontId="36" fillId="17" borderId="0" xfId="0" applyFont="1" applyFill="1" applyAlignment="1">
      <alignment vertical="center"/>
    </xf>
    <xf numFmtId="0" fontId="0" fillId="17" borderId="0" xfId="0" applyFill="1" applyAlignment="1">
      <alignment/>
    </xf>
    <xf numFmtId="0" fontId="36" fillId="17" borderId="0" xfId="0" applyFont="1" applyFill="1" applyAlignment="1" applyProtection="1">
      <alignment vertical="center"/>
      <protection locked="0"/>
    </xf>
    <xf numFmtId="0" fontId="0" fillId="17" borderId="11" xfId="0" applyFill="1" applyBorder="1" applyAlignment="1" applyProtection="1">
      <alignment horizontal="center" vertical="center"/>
      <protection locked="0"/>
    </xf>
    <xf numFmtId="0" fontId="14" fillId="22" borderId="0" xfId="0" applyFont="1" applyFill="1" applyAlignment="1" applyProtection="1">
      <alignment horizontal="left" vertical="center"/>
      <protection/>
    </xf>
    <xf numFmtId="0" fontId="13" fillId="26" borderId="0" xfId="0" applyFont="1" applyFill="1" applyBorder="1" applyAlignment="1">
      <alignment horizontal="right" vertical="center"/>
    </xf>
    <xf numFmtId="0" fontId="14" fillId="26" borderId="11" xfId="0" applyFont="1" applyFill="1" applyBorder="1" applyAlignment="1">
      <alignment horizontal="center" vertical="center"/>
    </xf>
    <xf numFmtId="0" fontId="8" fillId="26" borderId="20"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37" xfId="0" applyFont="1" applyFill="1" applyBorder="1" applyAlignment="1">
      <alignment horizontal="center" vertical="center"/>
    </xf>
    <xf numFmtId="0" fontId="8" fillId="26" borderId="20" xfId="0" applyFont="1" applyFill="1" applyBorder="1" applyAlignment="1">
      <alignment horizontal="center" vertical="center"/>
    </xf>
    <xf numFmtId="0" fontId="0" fillId="17" borderId="41" xfId="0" applyFill="1" applyBorder="1" applyAlignment="1">
      <alignment vertical="center"/>
    </xf>
    <xf numFmtId="0" fontId="0" fillId="17" borderId="9" xfId="0" applyFill="1" applyBorder="1" applyAlignment="1">
      <alignment vertical="center"/>
    </xf>
    <xf numFmtId="0" fontId="14" fillId="17" borderId="42" xfId="0" applyFont="1" applyFill="1" applyBorder="1" applyAlignment="1">
      <alignment/>
    </xf>
    <xf numFmtId="0" fontId="0" fillId="19" borderId="37" xfId="0" applyFill="1" applyBorder="1" applyAlignment="1" applyProtection="1">
      <alignment horizontal="center"/>
      <protection locked="0"/>
    </xf>
    <xf numFmtId="49" fontId="0" fillId="19" borderId="19" xfId="0" applyNumberFormat="1" applyFill="1" applyBorder="1" applyAlignment="1" applyProtection="1">
      <alignment horizontal="center"/>
      <protection locked="0"/>
    </xf>
    <xf numFmtId="49" fontId="0" fillId="19" borderId="20" xfId="0" applyNumberFormat="1" applyFill="1" applyBorder="1" applyAlignment="1" applyProtection="1">
      <alignment horizontal="center"/>
      <protection locked="0"/>
    </xf>
    <xf numFmtId="0" fontId="0" fillId="19" borderId="20" xfId="0" applyFill="1" applyBorder="1" applyAlignment="1" applyProtection="1">
      <alignment horizontal="center"/>
      <protection locked="0"/>
    </xf>
    <xf numFmtId="3" fontId="0" fillId="19" borderId="21" xfId="0" applyNumberFormat="1" applyFill="1" applyBorder="1" applyAlignment="1" applyProtection="1">
      <alignment horizontal="center"/>
      <protection locked="0"/>
    </xf>
    <xf numFmtId="3" fontId="6" fillId="27" borderId="17" xfId="0" applyNumberFormat="1" applyFont="1" applyFill="1" applyBorder="1" applyAlignment="1" applyProtection="1">
      <alignment horizontal="center" vertical="center"/>
      <protection/>
    </xf>
    <xf numFmtId="3" fontId="6" fillId="20" borderId="17" xfId="0" applyNumberFormat="1" applyFont="1" applyFill="1" applyBorder="1" applyAlignment="1" applyProtection="1">
      <alignment horizontal="center" vertical="center"/>
      <protection/>
    </xf>
    <xf numFmtId="3" fontId="6" fillId="26" borderId="11" xfId="0" applyNumberFormat="1" applyFont="1" applyFill="1" applyBorder="1" applyAlignment="1" applyProtection="1">
      <alignment horizontal="center" vertical="center"/>
      <protection/>
    </xf>
    <xf numFmtId="3" fontId="6" fillId="27" borderId="11" xfId="0" applyNumberFormat="1" applyFont="1" applyFill="1" applyBorder="1" applyAlignment="1" applyProtection="1">
      <alignment horizontal="center" vertical="center"/>
      <protection/>
    </xf>
    <xf numFmtId="3" fontId="6" fillId="20" borderId="11" xfId="0" applyNumberFormat="1" applyFont="1" applyFill="1" applyBorder="1" applyAlignment="1" applyProtection="1">
      <alignment horizontal="center" vertical="center"/>
      <protection/>
    </xf>
    <xf numFmtId="3" fontId="6" fillId="26" borderId="20" xfId="0" applyNumberFormat="1" applyFont="1" applyFill="1" applyBorder="1" applyAlignment="1" applyProtection="1">
      <alignment horizontal="center" vertical="center"/>
      <protection/>
    </xf>
    <xf numFmtId="0" fontId="1" fillId="0" borderId="11" xfId="0" applyFont="1" applyBorder="1" applyAlignment="1" applyProtection="1">
      <alignment horizontal="center" vertical="center"/>
      <protection locked="0"/>
    </xf>
    <xf numFmtId="0" fontId="18" fillId="17" borderId="38" xfId="0" applyFont="1" applyFill="1" applyBorder="1" applyAlignment="1">
      <alignment horizontal="left" vertical="center"/>
    </xf>
    <xf numFmtId="0" fontId="0" fillId="17" borderId="0" xfId="0" applyFill="1" applyAlignment="1" applyProtection="1">
      <alignment/>
      <protection locked="0"/>
    </xf>
    <xf numFmtId="0" fontId="5" fillId="22" borderId="40" xfId="0" applyFont="1" applyFill="1" applyBorder="1" applyAlignment="1">
      <alignment horizontal="center" vertical="center"/>
    </xf>
    <xf numFmtId="0" fontId="7" fillId="17" borderId="43" xfId="0" applyFont="1" applyFill="1" applyBorder="1" applyAlignment="1" applyProtection="1">
      <alignment horizontal="left" vertical="center"/>
      <protection locked="0"/>
    </xf>
    <xf numFmtId="0" fontId="0" fillId="0" borderId="44" xfId="0" applyBorder="1" applyAlignment="1" applyProtection="1">
      <alignment vertical="center"/>
      <protection locked="0"/>
    </xf>
    <xf numFmtId="0" fontId="0" fillId="0" borderId="25" xfId="0" applyBorder="1" applyAlignment="1" applyProtection="1">
      <alignment vertical="center"/>
      <protection locked="0"/>
    </xf>
    <xf numFmtId="14" fontId="0" fillId="0" borderId="25" xfId="0" applyNumberFormat="1" applyBorder="1" applyAlignment="1" applyProtection="1">
      <alignment horizontal="center" vertical="center"/>
      <protection locked="0"/>
    </xf>
    <xf numFmtId="0" fontId="14" fillId="22" borderId="0" xfId="0" applyFont="1" applyFill="1" applyAlignment="1">
      <alignment horizontal="left"/>
    </xf>
    <xf numFmtId="14" fontId="6" fillId="17" borderId="44" xfId="0" applyNumberFormat="1" applyFont="1" applyFill="1" applyBorder="1" applyAlignment="1" applyProtection="1">
      <alignment horizontal="center" vertical="center"/>
      <protection locked="0"/>
    </xf>
    <xf numFmtId="14" fontId="6" fillId="17" borderId="43" xfId="0" applyNumberFormat="1" applyFont="1" applyFill="1" applyBorder="1" applyAlignment="1" applyProtection="1">
      <alignment horizontal="center" vertical="center"/>
      <protection locked="0"/>
    </xf>
    <xf numFmtId="0" fontId="11" fillId="4" borderId="0" xfId="0" applyFont="1" applyFill="1" applyBorder="1" applyAlignment="1">
      <alignment/>
    </xf>
    <xf numFmtId="0" fontId="0" fillId="19" borderId="44" xfId="0" applyFont="1" applyFill="1" applyBorder="1" applyAlignment="1" applyProtection="1">
      <alignment vertical="center"/>
      <protection locked="0"/>
    </xf>
    <xf numFmtId="0" fontId="0" fillId="19" borderId="25" xfId="0" applyFont="1" applyFill="1" applyBorder="1" applyAlignment="1" applyProtection="1">
      <alignment vertical="center"/>
      <protection locked="0"/>
    </xf>
    <xf numFmtId="0" fontId="6" fillId="17" borderId="43" xfId="0" applyFont="1" applyFill="1" applyBorder="1" applyAlignment="1" applyProtection="1">
      <alignment vertical="center"/>
      <protection locked="0"/>
    </xf>
    <xf numFmtId="0" fontId="21" fillId="4" borderId="0" xfId="0" applyFont="1" applyFill="1" applyAlignment="1">
      <alignment horizontal="center" wrapText="1"/>
    </xf>
    <xf numFmtId="0" fontId="10" fillId="4" borderId="0" xfId="0" applyFont="1" applyFill="1" applyAlignment="1">
      <alignment horizontal="center"/>
    </xf>
    <xf numFmtId="0" fontId="10" fillId="4" borderId="0" xfId="0" applyFont="1" applyFill="1" applyAlignment="1">
      <alignment horizontal="center" wrapText="1"/>
    </xf>
    <xf numFmtId="0" fontId="10" fillId="4" borderId="0" xfId="0" applyFont="1" applyFill="1" applyAlignment="1">
      <alignment horizontal="left" wrapText="1"/>
    </xf>
    <xf numFmtId="0" fontId="22" fillId="4" borderId="0" xfId="0" applyFont="1" applyFill="1" applyAlignment="1">
      <alignment horizontal="left" wrapText="1"/>
    </xf>
    <xf numFmtId="0" fontId="26" fillId="4" borderId="0" xfId="0" applyFont="1" applyFill="1" applyAlignment="1">
      <alignment horizontal="center" wrapText="1"/>
    </xf>
    <xf numFmtId="0" fontId="23" fillId="4" borderId="0" xfId="0" applyFont="1" applyFill="1" applyAlignment="1">
      <alignment horizontal="left" wrapText="1"/>
    </xf>
    <xf numFmtId="0" fontId="26" fillId="4" borderId="0" xfId="0" applyFont="1" applyFill="1" applyAlignment="1">
      <alignment horizontal="center" wrapText="1" shrinkToFit="1"/>
    </xf>
    <xf numFmtId="0" fontId="24" fillId="4" borderId="0" xfId="0" applyFont="1" applyFill="1" applyAlignment="1">
      <alignment horizontal="left" wrapText="1"/>
    </xf>
    <xf numFmtId="0" fontId="37" fillId="22" borderId="0" xfId="0" applyFont="1" applyFill="1" applyAlignment="1">
      <alignment horizontal="center" wrapText="1"/>
    </xf>
    <xf numFmtId="0" fontId="0" fillId="17" borderId="0" xfId="0" applyFill="1" applyAlignment="1">
      <alignment vertical="top" wrapText="1"/>
    </xf>
    <xf numFmtId="0" fontId="0" fillId="0" borderId="0" xfId="0" applyAlignment="1">
      <alignment vertical="top" wrapText="1"/>
    </xf>
    <xf numFmtId="0" fontId="0" fillId="0" borderId="0" xfId="0" applyAlignment="1">
      <alignment/>
    </xf>
    <xf numFmtId="0" fontId="4" fillId="17" borderId="0" xfId="0" applyFont="1" applyFill="1" applyAlignment="1">
      <alignment vertical="center"/>
    </xf>
    <xf numFmtId="0" fontId="0" fillId="0" borderId="0" xfId="0" applyAlignment="1">
      <alignment wrapText="1"/>
    </xf>
    <xf numFmtId="0" fontId="26" fillId="19" borderId="0" xfId="0" applyFont="1" applyFill="1" applyAlignment="1">
      <alignment horizontal="center" vertical="center"/>
    </xf>
    <xf numFmtId="0" fontId="0" fillId="0" borderId="0" xfId="0" applyAlignment="1">
      <alignment horizontal="center" vertical="center"/>
    </xf>
    <xf numFmtId="0" fontId="0" fillId="24" borderId="45" xfId="0" applyFill="1" applyBorder="1" applyAlignment="1" applyProtection="1">
      <alignment vertical="top"/>
      <protection locked="0"/>
    </xf>
    <xf numFmtId="0" fontId="0" fillId="24" borderId="32" xfId="0" applyFill="1" applyBorder="1" applyAlignment="1" applyProtection="1">
      <alignment vertical="top"/>
      <protection locked="0"/>
    </xf>
    <xf numFmtId="0" fontId="27" fillId="19" borderId="31" xfId="0" applyFont="1" applyFill="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0" fillId="25" borderId="31" xfId="0" applyFill="1" applyBorder="1" applyAlignment="1" applyProtection="1">
      <alignment vertical="top"/>
      <protection locked="0"/>
    </xf>
    <xf numFmtId="0" fontId="29" fillId="19" borderId="0" xfId="0" applyFont="1" applyFill="1" applyAlignment="1">
      <alignment horizontal="center" vertical="center"/>
    </xf>
    <xf numFmtId="0" fontId="30" fillId="19" borderId="46" xfId="0" applyFont="1" applyFill="1" applyBorder="1" applyAlignment="1">
      <alignment vertical="center"/>
    </xf>
    <xf numFmtId="0" fontId="0" fillId="0" borderId="47" xfId="0" applyBorder="1" applyAlignment="1">
      <alignment vertical="center"/>
    </xf>
    <xf numFmtId="0" fontId="30" fillId="19" borderId="0" xfId="0" applyFont="1" applyFill="1" applyAlignment="1">
      <alignment horizontal="center" vertical="center"/>
    </xf>
    <xf numFmtId="0" fontId="0" fillId="28" borderId="0" xfId="0" applyFill="1" applyAlignment="1">
      <alignment/>
    </xf>
    <xf numFmtId="0" fontId="10" fillId="4" borderId="0" xfId="0" applyFont="1" applyFill="1" applyAlignment="1">
      <alignment horizontal="center" vertical="center"/>
    </xf>
    <xf numFmtId="0" fontId="0" fillId="22" borderId="0" xfId="0" applyFill="1" applyAlignment="1">
      <alignment horizontal="center" vertical="center"/>
    </xf>
    <xf numFmtId="0" fontId="5" fillId="22" borderId="0" xfId="0" applyFont="1" applyFill="1" applyAlignment="1">
      <alignment horizontal="center" vertical="center"/>
    </xf>
    <xf numFmtId="0" fontId="8" fillId="4" borderId="0" xfId="0" applyFont="1" applyFill="1" applyAlignment="1">
      <alignment horizontal="left"/>
    </xf>
    <xf numFmtId="0" fontId="0" fillId="0" borderId="0" xfId="0" applyFont="1" applyAlignment="1">
      <alignment/>
    </xf>
    <xf numFmtId="0" fontId="7" fillId="17" borderId="43" xfId="0" applyFont="1" applyFill="1" applyBorder="1" applyAlignment="1" applyProtection="1">
      <alignment vertical="center"/>
      <protection locked="0"/>
    </xf>
    <xf numFmtId="0" fontId="1" fillId="19" borderId="44" xfId="0" applyFont="1" applyFill="1" applyBorder="1" applyAlignment="1" applyProtection="1">
      <alignment vertical="center"/>
      <protection locked="0"/>
    </xf>
    <xf numFmtId="0" fontId="1" fillId="19" borderId="25" xfId="0" applyFont="1" applyFill="1" applyBorder="1" applyAlignment="1" applyProtection="1">
      <alignment vertical="center"/>
      <protection locked="0"/>
    </xf>
    <xf numFmtId="0" fontId="7" fillId="4" borderId="0" xfId="0" applyFont="1" applyFill="1" applyAlignment="1">
      <alignment horizontal="center"/>
    </xf>
    <xf numFmtId="0" fontId="13" fillId="22" borderId="0" xfId="0" applyFont="1" applyFill="1" applyBorder="1" applyAlignment="1">
      <alignment horizontal="right"/>
    </xf>
    <xf numFmtId="0" fontId="14" fillId="22" borderId="0" xfId="0" applyFont="1" applyFill="1" applyAlignment="1">
      <alignment horizontal="right"/>
    </xf>
    <xf numFmtId="0" fontId="0" fillId="22" borderId="0" xfId="0" applyFill="1" applyAlignment="1">
      <alignment/>
    </xf>
    <xf numFmtId="0" fontId="8" fillId="4" borderId="0" xfId="0" applyFont="1" applyFill="1" applyAlignment="1">
      <alignment/>
    </xf>
    <xf numFmtId="0" fontId="0" fillId="0" borderId="39" xfId="0" applyBorder="1" applyAlignment="1">
      <alignment/>
    </xf>
    <xf numFmtId="0" fontId="0" fillId="0" borderId="25" xfId="0" applyBorder="1" applyAlignment="1">
      <alignment horizontal="left" vertical="center"/>
    </xf>
    <xf numFmtId="0" fontId="8" fillId="4" borderId="0" xfId="0" applyFont="1" applyFill="1" applyAlignment="1">
      <alignment horizontal="left" vertical="center"/>
    </xf>
    <xf numFmtId="0" fontId="0" fillId="0" borderId="0" xfId="0" applyFont="1" applyAlignment="1">
      <alignment vertical="center"/>
    </xf>
    <xf numFmtId="0" fontId="8" fillId="4" borderId="48" xfId="0" applyFont="1" applyFill="1" applyBorder="1" applyAlignment="1">
      <alignment/>
    </xf>
    <xf numFmtId="0" fontId="0" fillId="0" borderId="48" xfId="0" applyBorder="1" applyAlignment="1">
      <alignment/>
    </xf>
    <xf numFmtId="0" fontId="0" fillId="0" borderId="0" xfId="0" applyBorder="1" applyAlignment="1">
      <alignment/>
    </xf>
    <xf numFmtId="0" fontId="17" fillId="4" borderId="0" xfId="0" applyFont="1" applyFill="1" applyAlignment="1">
      <alignment horizontal="center"/>
    </xf>
    <xf numFmtId="0" fontId="18" fillId="0" borderId="0" xfId="0" applyFont="1" applyAlignment="1">
      <alignment horizontal="center"/>
    </xf>
    <xf numFmtId="0" fontId="6" fillId="17" borderId="43" xfId="0" applyFont="1" applyFill="1" applyBorder="1" applyAlignment="1" applyProtection="1">
      <alignment horizontal="center" vertical="center"/>
      <protection locked="0"/>
    </xf>
    <xf numFmtId="0" fontId="0" fillId="19" borderId="44" xfId="0" applyFill="1" applyBorder="1" applyAlignment="1" applyProtection="1">
      <alignment vertical="center"/>
      <protection locked="0"/>
    </xf>
    <xf numFmtId="0" fontId="0" fillId="19" borderId="25" xfId="0" applyFill="1" applyBorder="1" applyAlignment="1" applyProtection="1">
      <alignment vertical="center"/>
      <protection locked="0"/>
    </xf>
    <xf numFmtId="0" fontId="8" fillId="4" borderId="49" xfId="0" applyFont="1" applyFill="1" applyBorder="1" applyAlignment="1">
      <alignment horizontal="center"/>
    </xf>
    <xf numFmtId="0" fontId="0" fillId="22" borderId="39" xfId="0" applyFill="1" applyBorder="1" applyAlignment="1">
      <alignment horizontal="center"/>
    </xf>
    <xf numFmtId="0" fontId="0" fillId="22" borderId="50" xfId="0" applyFill="1" applyBorder="1" applyAlignment="1">
      <alignment horizontal="center"/>
    </xf>
    <xf numFmtId="0" fontId="0" fillId="22" borderId="40" xfId="0" applyFill="1" applyBorder="1" applyAlignment="1">
      <alignment horizontal="center"/>
    </xf>
    <xf numFmtId="0" fontId="0" fillId="22" borderId="0" xfId="0" applyFill="1" applyAlignment="1">
      <alignment horizontal="center"/>
    </xf>
    <xf numFmtId="0" fontId="0" fillId="22" borderId="51" xfId="0" applyFill="1" applyBorder="1" applyAlignment="1">
      <alignment horizontal="center"/>
    </xf>
    <xf numFmtId="0" fontId="0" fillId="22" borderId="52" xfId="0" applyFill="1" applyBorder="1" applyAlignment="1">
      <alignment horizontal="center"/>
    </xf>
    <xf numFmtId="0" fontId="0" fillId="22" borderId="48" xfId="0" applyFill="1" applyBorder="1" applyAlignment="1">
      <alignment horizontal="center"/>
    </xf>
    <xf numFmtId="0" fontId="0" fillId="22" borderId="24" xfId="0" applyFill="1" applyBorder="1" applyAlignment="1">
      <alignment horizontal="center"/>
    </xf>
    <xf numFmtId="0" fontId="6" fillId="17" borderId="43" xfId="0" applyFont="1" applyFill="1" applyBorder="1" applyAlignment="1" applyProtection="1">
      <alignment horizontal="center" vertical="center"/>
      <protection/>
    </xf>
    <xf numFmtId="0" fontId="0" fillId="19" borderId="44" xfId="0" applyFill="1" applyBorder="1" applyAlignment="1" applyProtection="1">
      <alignment horizontal="center" vertical="center"/>
      <protection/>
    </xf>
    <xf numFmtId="0" fontId="0" fillId="19" borderId="25" xfId="0" applyFill="1" applyBorder="1" applyAlignment="1" applyProtection="1">
      <alignment horizontal="center" vertical="center"/>
      <protection/>
    </xf>
    <xf numFmtId="0" fontId="6" fillId="4" borderId="40" xfId="0" applyFont="1" applyFill="1" applyBorder="1" applyAlignment="1">
      <alignment/>
    </xf>
    <xf numFmtId="0" fontId="0" fillId="0" borderId="51" xfId="0" applyBorder="1" applyAlignment="1">
      <alignment/>
    </xf>
    <xf numFmtId="0" fontId="11" fillId="4" borderId="0" xfId="0" applyFont="1" applyFill="1" applyBorder="1" applyAlignment="1">
      <alignment/>
    </xf>
    <xf numFmtId="0" fontId="12" fillId="4" borderId="0" xfId="0" applyFont="1" applyFill="1" applyAlignment="1">
      <alignment horizontal="center" vertical="center"/>
    </xf>
    <xf numFmtId="0" fontId="0" fillId="0" borderId="0" xfId="0" applyAlignment="1">
      <alignment vertical="center"/>
    </xf>
    <xf numFmtId="49" fontId="0" fillId="17" borderId="43" xfId="0" applyNumberFormat="1" applyFont="1" applyFill="1" applyBorder="1" applyAlignment="1" applyProtection="1">
      <alignment horizontal="center" vertical="center"/>
      <protection locked="0"/>
    </xf>
    <xf numFmtId="49" fontId="0" fillId="19" borderId="25" xfId="0" applyNumberFormat="1" applyFont="1" applyFill="1" applyBorder="1" applyAlignment="1" applyProtection="1">
      <alignment horizontal="center" vertical="center"/>
      <protection locked="0"/>
    </xf>
    <xf numFmtId="0" fontId="0" fillId="0" borderId="44" xfId="0" applyBorder="1" applyAlignment="1">
      <alignment horizontal="left" vertical="center"/>
    </xf>
    <xf numFmtId="0" fontId="17" fillId="4" borderId="0" xfId="0" applyFont="1" applyFill="1" applyAlignment="1">
      <alignment/>
    </xf>
    <xf numFmtId="0" fontId="16" fillId="0" borderId="0" xfId="0" applyFont="1" applyAlignment="1">
      <alignment/>
    </xf>
    <xf numFmtId="0" fontId="11" fillId="4" borderId="0" xfId="0" applyFont="1" applyFill="1" applyAlignment="1">
      <alignment horizontal="left"/>
    </xf>
    <xf numFmtId="0" fontId="8" fillId="4" borderId="0" xfId="0" applyFont="1" applyFill="1" applyBorder="1" applyAlignment="1">
      <alignment/>
    </xf>
    <xf numFmtId="14" fontId="6" fillId="17" borderId="43" xfId="0" applyNumberFormat="1" applyFon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5" xfId="0" applyBorder="1" applyAlignment="1" applyProtection="1">
      <alignment/>
      <protection locked="0"/>
    </xf>
    <xf numFmtId="0" fontId="0" fillId="22" borderId="0" xfId="0" applyFill="1" applyBorder="1" applyAlignment="1">
      <alignment/>
    </xf>
    <xf numFmtId="0" fontId="14" fillId="22" borderId="0" xfId="0" applyFont="1" applyFill="1" applyAlignment="1">
      <alignment horizontal="left" wrapText="1"/>
    </xf>
    <xf numFmtId="0" fontId="0" fillId="0" borderId="48" xfId="0" applyBorder="1" applyAlignment="1">
      <alignment wrapText="1"/>
    </xf>
    <xf numFmtId="0" fontId="0" fillId="22" borderId="51" xfId="0" applyFill="1" applyBorder="1" applyAlignment="1">
      <alignment/>
    </xf>
    <xf numFmtId="0" fontId="14" fillId="22" borderId="48" xfId="0" applyFont="1" applyFill="1" applyBorder="1" applyAlignment="1">
      <alignment horizontal="left"/>
    </xf>
    <xf numFmtId="0" fontId="11" fillId="4" borderId="39" xfId="0" applyFont="1" applyFill="1" applyBorder="1" applyAlignment="1">
      <alignment horizontal="left"/>
    </xf>
    <xf numFmtId="0" fontId="11" fillId="4" borderId="0" xfId="0" applyFont="1" applyFill="1" applyBorder="1" applyAlignment="1">
      <alignment horizontal="left"/>
    </xf>
    <xf numFmtId="0" fontId="8" fillId="4" borderId="0" xfId="0" applyFont="1" applyFill="1" applyAlignment="1">
      <alignment horizontal="right" vertical="center"/>
    </xf>
    <xf numFmtId="0" fontId="0" fillId="0" borderId="0" xfId="0" applyAlignment="1">
      <alignment horizontal="right" vertical="center"/>
    </xf>
    <xf numFmtId="0" fontId="9" fillId="4" borderId="0" xfId="0" applyFont="1" applyFill="1" applyAlignment="1">
      <alignment horizontal="right" vertical="center"/>
    </xf>
    <xf numFmtId="0" fontId="0" fillId="0" borderId="51" xfId="0" applyBorder="1" applyAlignment="1">
      <alignment horizontal="right" vertical="center"/>
    </xf>
    <xf numFmtId="0" fontId="10" fillId="4" borderId="0" xfId="0" applyFont="1" applyFill="1" applyAlignment="1" applyProtection="1">
      <alignment horizontal="center" vertical="center"/>
      <protection/>
    </xf>
    <xf numFmtId="0" fontId="0" fillId="0" borderId="0" xfId="0" applyAlignment="1" applyProtection="1">
      <alignment/>
      <protection/>
    </xf>
    <xf numFmtId="0" fontId="0" fillId="22" borderId="40" xfId="0" applyFill="1" applyBorder="1" applyAlignment="1">
      <alignment horizontal="center" vertical="center"/>
    </xf>
    <xf numFmtId="0" fontId="14" fillId="22" borderId="0" xfId="0" applyFont="1" applyFill="1" applyAlignment="1" applyProtection="1">
      <alignment horizontal="left" vertical="center"/>
      <protection/>
    </xf>
    <xf numFmtId="0" fontId="0" fillId="22" borderId="40" xfId="0" applyFill="1" applyBorder="1" applyAlignment="1">
      <alignment/>
    </xf>
    <xf numFmtId="0" fontId="9" fillId="4" borderId="40" xfId="0" applyFont="1" applyFill="1" applyBorder="1" applyAlignment="1" applyProtection="1">
      <alignment horizontal="left" vertical="center"/>
      <protection/>
    </xf>
    <xf numFmtId="0" fontId="0" fillId="0" borderId="0" xfId="0" applyAlignment="1">
      <alignment horizontal="left" vertical="center"/>
    </xf>
    <xf numFmtId="0" fontId="10" fillId="4" borderId="0" xfId="0" applyFont="1" applyFill="1" applyAlignment="1" applyProtection="1">
      <alignment horizontal="left" vertical="center"/>
      <protection/>
    </xf>
    <xf numFmtId="0" fontId="0" fillId="0" borderId="0" xfId="0" applyAlignment="1" applyProtection="1">
      <alignment horizontal="left" vertical="center"/>
      <protection/>
    </xf>
    <xf numFmtId="0" fontId="10" fillId="4" borderId="0" xfId="0" applyFont="1" applyFill="1" applyAlignment="1">
      <alignment horizontal="left" vertical="center"/>
    </xf>
    <xf numFmtId="0" fontId="17" fillId="26" borderId="53" xfId="0" applyFont="1" applyFill="1" applyBorder="1" applyAlignment="1">
      <alignment/>
    </xf>
    <xf numFmtId="0" fontId="18" fillId="0" borderId="53" xfId="0" applyFont="1" applyBorder="1" applyAlignment="1">
      <alignment/>
    </xf>
    <xf numFmtId="0" fontId="0" fillId="0" borderId="53" xfId="0" applyBorder="1" applyAlignment="1">
      <alignment/>
    </xf>
    <xf numFmtId="0" fontId="8" fillId="26" borderId="17" xfId="0" applyFont="1" applyFill="1" applyBorder="1" applyAlignment="1">
      <alignment horizontal="center" vertical="center" wrapText="1" shrinkToFit="1"/>
    </xf>
    <xf numFmtId="0" fontId="0" fillId="0" borderId="17" xfId="0" applyBorder="1" applyAlignment="1">
      <alignment vertical="center" wrapText="1" shrinkToFit="1"/>
    </xf>
    <xf numFmtId="0" fontId="0" fillId="0" borderId="11" xfId="0" applyBorder="1" applyAlignment="1">
      <alignment vertical="center" wrapText="1" shrinkToFit="1"/>
    </xf>
    <xf numFmtId="0" fontId="8" fillId="26" borderId="11" xfId="0" applyFont="1" applyFill="1" applyBorder="1" applyAlignment="1">
      <alignment horizontal="center" vertical="center"/>
    </xf>
    <xf numFmtId="0" fontId="14" fillId="0" borderId="11" xfId="0" applyFont="1" applyBorder="1" applyAlignment="1">
      <alignment vertical="center" wrapText="1" shrinkToFit="1"/>
    </xf>
    <xf numFmtId="0" fontId="8" fillId="26" borderId="11" xfId="0" applyFont="1" applyFill="1" applyBorder="1" applyAlignment="1">
      <alignment horizontal="center" vertical="center" wrapText="1" shrinkToFit="1"/>
    </xf>
    <xf numFmtId="0" fontId="8" fillId="26" borderId="17" xfId="0" applyFont="1" applyFill="1" applyBorder="1" applyAlignment="1">
      <alignment horizontal="center" vertical="center"/>
    </xf>
    <xf numFmtId="0" fontId="14" fillId="0" borderId="17" xfId="0" applyFont="1" applyBorder="1" applyAlignment="1">
      <alignment vertical="center"/>
    </xf>
    <xf numFmtId="0" fontId="14" fillId="0" borderId="11" xfId="0" applyFont="1" applyBorder="1" applyAlignment="1">
      <alignment vertical="center"/>
    </xf>
    <xf numFmtId="0" fontId="14" fillId="0" borderId="11" xfId="0" applyFont="1" applyBorder="1" applyAlignment="1">
      <alignment horizontal="center" vertical="center" wrapText="1" shrinkToFit="1"/>
    </xf>
    <xf numFmtId="0" fontId="7" fillId="26" borderId="0" xfId="0" applyFont="1" applyFill="1" applyBorder="1" applyAlignment="1">
      <alignment horizontal="center" vertical="center"/>
    </xf>
    <xf numFmtId="0" fontId="1" fillId="26" borderId="0" xfId="0" applyFont="1" applyFill="1" applyBorder="1" applyAlignment="1">
      <alignment horizontal="center" vertical="center"/>
    </xf>
    <xf numFmtId="0" fontId="8" fillId="26" borderId="36" xfId="0" applyFont="1" applyFill="1" applyBorder="1" applyAlignment="1">
      <alignment horizontal="center" vertical="center"/>
    </xf>
    <xf numFmtId="0" fontId="14" fillId="0" borderId="14" xfId="0" applyFont="1" applyBorder="1" applyAlignment="1">
      <alignment vertical="center"/>
    </xf>
    <xf numFmtId="0" fontId="0" fillId="0" borderId="37" xfId="0" applyBorder="1" applyAlignment="1">
      <alignment vertical="center"/>
    </xf>
    <xf numFmtId="0" fontId="0" fillId="0" borderId="20" xfId="0" applyBorder="1" applyAlignment="1">
      <alignment vertical="center" wrapText="1" shrinkToFit="1"/>
    </xf>
    <xf numFmtId="0" fontId="20" fillId="26" borderId="0" xfId="0" applyFont="1" applyFill="1" applyBorder="1" applyAlignment="1">
      <alignment vertical="center"/>
    </xf>
    <xf numFmtId="0" fontId="8" fillId="26" borderId="0" xfId="0" applyFont="1" applyFill="1" applyBorder="1" applyAlignment="1">
      <alignment vertical="center"/>
    </xf>
    <xf numFmtId="0" fontId="20" fillId="26" borderId="38" xfId="0" applyFont="1" applyFill="1" applyBorder="1" applyAlignment="1">
      <alignment vertical="center"/>
    </xf>
    <xf numFmtId="0" fontId="8" fillId="26" borderId="38" xfId="0" applyFont="1" applyFill="1" applyBorder="1" applyAlignment="1">
      <alignment vertical="center"/>
    </xf>
    <xf numFmtId="0" fontId="13" fillId="26" borderId="38" xfId="0" applyFont="1" applyFill="1" applyBorder="1" applyAlignment="1">
      <alignment horizontal="right" vertical="center"/>
    </xf>
    <xf numFmtId="0" fontId="8" fillId="26" borderId="18" xfId="0" applyFont="1" applyFill="1" applyBorder="1" applyAlignment="1">
      <alignment horizontal="center" vertical="center" wrapText="1" shrinkToFit="1"/>
    </xf>
    <xf numFmtId="0" fontId="0" fillId="0" borderId="28" xfId="0" applyBorder="1" applyAlignment="1">
      <alignment vertical="center" wrapText="1" shrinkToFit="1"/>
    </xf>
    <xf numFmtId="0" fontId="14" fillId="22" borderId="0" xfId="0" applyFont="1" applyFill="1" applyAlignment="1">
      <alignment wrapText="1"/>
    </xf>
    <xf numFmtId="0" fontId="15" fillId="22" borderId="48" xfId="0" applyFont="1" applyFill="1" applyBorder="1" applyAlignment="1">
      <alignment horizontal="left"/>
    </xf>
    <xf numFmtId="0" fontId="1" fillId="22" borderId="48" xfId="0" applyFont="1" applyFill="1" applyBorder="1" applyAlignment="1">
      <alignment horizontal="left"/>
    </xf>
    <xf numFmtId="0" fontId="14" fillId="22" borderId="38" xfId="0" applyFont="1" applyFill="1" applyBorder="1" applyAlignment="1">
      <alignment horizontal="center" vertical="center"/>
    </xf>
    <xf numFmtId="0" fontId="0" fillId="22" borderId="38" xfId="0" applyFill="1" applyBorder="1" applyAlignment="1">
      <alignment/>
    </xf>
    <xf numFmtId="0" fontId="6" fillId="4" borderId="54" xfId="0" applyFont="1" applyFill="1" applyBorder="1" applyAlignment="1" applyProtection="1">
      <alignment horizontal="center"/>
      <protection/>
    </xf>
    <xf numFmtId="0" fontId="17" fillId="4" borderId="53" xfId="0" applyFont="1" applyFill="1" applyBorder="1" applyAlignment="1">
      <alignment/>
    </xf>
    <xf numFmtId="0" fontId="8" fillId="4" borderId="13" xfId="0" applyFont="1" applyFill="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8" fillId="4" borderId="57" xfId="0" applyFont="1" applyFill="1" applyBorder="1" applyAlignment="1">
      <alignment vertical="center"/>
    </xf>
    <xf numFmtId="0" fontId="14" fillId="0" borderId="38" xfId="0" applyFont="1" applyBorder="1" applyAlignment="1">
      <alignment vertical="center"/>
    </xf>
    <xf numFmtId="0" fontId="14" fillId="0" borderId="58" xfId="0" applyFont="1" applyBorder="1" applyAlignment="1">
      <alignment vertical="center"/>
    </xf>
    <xf numFmtId="0" fontId="14" fillId="0" borderId="40" xfId="0" applyFont="1" applyBorder="1" applyAlignment="1">
      <alignment vertical="center"/>
    </xf>
    <xf numFmtId="0" fontId="14" fillId="0" borderId="0" xfId="0" applyFont="1" applyAlignment="1">
      <alignment vertical="center"/>
    </xf>
    <xf numFmtId="0" fontId="14" fillId="0" borderId="51" xfId="0" applyFont="1" applyBorder="1" applyAlignment="1">
      <alignment vertical="center"/>
    </xf>
    <xf numFmtId="0" fontId="14" fillId="0" borderId="59" xfId="0" applyFont="1" applyBorder="1" applyAlignment="1">
      <alignment vertical="center"/>
    </xf>
    <xf numFmtId="0" fontId="14" fillId="0" borderId="53" xfId="0" applyFont="1" applyBorder="1" applyAlignment="1">
      <alignment vertical="center"/>
    </xf>
    <xf numFmtId="0" fontId="14" fillId="0" borderId="60" xfId="0" applyFont="1" applyBorder="1" applyAlignment="1">
      <alignment vertical="center"/>
    </xf>
    <xf numFmtId="0" fontId="8" fillId="4" borderId="26" xfId="0" applyFont="1" applyFill="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61" xfId="0" applyFont="1" applyBorder="1" applyAlignment="1">
      <alignment horizontal="center" vertical="center" wrapText="1" shrinkToFit="1"/>
    </xf>
    <xf numFmtId="0" fontId="8" fillId="4" borderId="62" xfId="0" applyFont="1" applyFill="1" applyBorder="1" applyAlignment="1">
      <alignment horizontal="center" vertical="center" wrapText="1" shrinkToFit="1"/>
    </xf>
    <xf numFmtId="0" fontId="14" fillId="0" borderId="63" xfId="0" applyFont="1" applyBorder="1" applyAlignment="1">
      <alignment horizontal="center" vertical="center" wrapText="1" shrinkToFit="1"/>
    </xf>
    <xf numFmtId="0" fontId="14" fillId="0" borderId="64" xfId="0" applyFont="1" applyBorder="1" applyAlignment="1">
      <alignment horizontal="center" vertical="center" wrapText="1" shrinkToFit="1"/>
    </xf>
    <xf numFmtId="0" fontId="7" fillId="4" borderId="38" xfId="0" applyFont="1" applyFill="1" applyBorder="1" applyAlignment="1">
      <alignment horizontal="center"/>
    </xf>
    <xf numFmtId="0" fontId="1" fillId="0" borderId="38" xfId="0" applyFont="1" applyBorder="1" applyAlignment="1">
      <alignment horizontal="center"/>
    </xf>
    <xf numFmtId="0" fontId="8" fillId="17" borderId="65" xfId="0" applyFont="1" applyFill="1" applyBorder="1" applyAlignment="1">
      <alignment/>
    </xf>
    <xf numFmtId="0" fontId="0" fillId="19" borderId="53" xfId="0" applyFill="1" applyBorder="1" applyAlignment="1">
      <alignment/>
    </xf>
    <xf numFmtId="0" fontId="0" fillId="19" borderId="10" xfId="0" applyFill="1" applyBorder="1" applyAlignment="1">
      <alignment/>
    </xf>
    <xf numFmtId="0" fontId="14" fillId="17" borderId="42" xfId="0" applyFont="1" applyFill="1" applyBorder="1" applyAlignment="1">
      <alignment/>
    </xf>
    <xf numFmtId="0" fontId="14" fillId="17" borderId="39" xfId="0" applyFont="1" applyFill="1" applyBorder="1" applyAlignment="1">
      <alignment/>
    </xf>
    <xf numFmtId="0" fontId="14" fillId="17" borderId="48" xfId="0" applyFont="1" applyFill="1" applyBorder="1" applyAlignment="1">
      <alignment horizontal="center" vertical="center" wrapText="1"/>
    </xf>
    <xf numFmtId="0" fontId="14" fillId="17" borderId="66" xfId="0" applyFont="1" applyFill="1" applyBorder="1" applyAlignment="1">
      <alignment horizontal="center" vertical="center" wrapText="1"/>
    </xf>
    <xf numFmtId="0" fontId="14" fillId="17" borderId="49" xfId="0" applyFont="1" applyFill="1" applyBorder="1" applyAlignment="1" applyProtection="1">
      <alignment horizontal="center"/>
      <protection locked="0"/>
    </xf>
    <xf numFmtId="0" fontId="0" fillId="19" borderId="67" xfId="0" applyFill="1" applyBorder="1" applyAlignment="1" applyProtection="1">
      <alignment horizontal="center"/>
      <protection locked="0"/>
    </xf>
    <xf numFmtId="0" fontId="0" fillId="19" borderId="52" xfId="0" applyFill="1" applyBorder="1" applyAlignment="1" applyProtection="1">
      <alignment horizontal="center"/>
      <protection locked="0"/>
    </xf>
    <xf numFmtId="0" fontId="0" fillId="19" borderId="66" xfId="0" applyFill="1" applyBorder="1" applyAlignment="1" applyProtection="1">
      <alignment horizontal="center"/>
      <protection locked="0"/>
    </xf>
    <xf numFmtId="0" fontId="14" fillId="17" borderId="0" xfId="0" applyFont="1" applyFill="1" applyBorder="1" applyAlignment="1" applyProtection="1">
      <alignment horizontal="center" vertical="center"/>
      <protection locked="0"/>
    </xf>
    <xf numFmtId="0" fontId="0" fillId="19" borderId="0" xfId="0" applyFill="1" applyBorder="1" applyAlignment="1" applyProtection="1">
      <alignment horizontal="center" vertical="center"/>
      <protection locked="0"/>
    </xf>
    <xf numFmtId="14" fontId="0" fillId="17" borderId="68" xfId="0" applyNumberFormat="1" applyFill="1" applyBorder="1" applyAlignment="1" applyProtection="1">
      <alignment horizontal="center" vertical="center"/>
      <protection locked="0"/>
    </xf>
    <xf numFmtId="0" fontId="0" fillId="17" borderId="25" xfId="0" applyFill="1" applyBorder="1" applyAlignment="1" applyProtection="1">
      <alignment horizontal="center" vertical="center"/>
      <protection locked="0"/>
    </xf>
    <xf numFmtId="0" fontId="14" fillId="17" borderId="69" xfId="0" applyFont="1" applyFill="1" applyBorder="1" applyAlignment="1">
      <alignment/>
    </xf>
    <xf numFmtId="0" fontId="14" fillId="17" borderId="48" xfId="0" applyFont="1" applyFill="1" applyBorder="1" applyAlignment="1">
      <alignment/>
    </xf>
    <xf numFmtId="3" fontId="6" fillId="17" borderId="12" xfId="0" applyNumberFormat="1" applyFont="1" applyFill="1" applyBorder="1" applyAlignment="1">
      <alignment horizontal="center" vertical="center"/>
    </xf>
    <xf numFmtId="3" fontId="0" fillId="19" borderId="61" xfId="0" applyNumberFormat="1" applyFill="1" applyBorder="1" applyAlignment="1">
      <alignment horizontal="center" vertical="center"/>
    </xf>
    <xf numFmtId="0" fontId="8" fillId="4" borderId="59" xfId="0" applyFont="1" applyFill="1" applyBorder="1" applyAlignment="1">
      <alignment/>
    </xf>
    <xf numFmtId="0" fontId="8" fillId="4" borderId="53" xfId="0" applyFont="1" applyFill="1" applyBorder="1" applyAlignment="1">
      <alignment/>
    </xf>
    <xf numFmtId="0" fontId="8" fillId="4" borderId="60" xfId="0" applyFont="1" applyFill="1" applyBorder="1" applyAlignment="1">
      <alignment/>
    </xf>
    <xf numFmtId="0" fontId="11" fillId="4" borderId="0" xfId="0" applyFont="1" applyFill="1" applyBorder="1" applyAlignment="1">
      <alignment horizontal="center"/>
    </xf>
    <xf numFmtId="0" fontId="15" fillId="22" borderId="0" xfId="0" applyFont="1" applyFill="1" applyBorder="1" applyAlignment="1">
      <alignment horizontal="center"/>
    </xf>
    <xf numFmtId="3" fontId="6" fillId="17" borderId="43" xfId="0" applyNumberFormat="1" applyFont="1" applyFill="1" applyBorder="1" applyAlignment="1" applyProtection="1">
      <alignment horizontal="left"/>
      <protection locked="0"/>
    </xf>
    <xf numFmtId="0" fontId="0" fillId="19" borderId="44" xfId="0" applyFont="1" applyFill="1" applyBorder="1" applyAlignment="1" applyProtection="1">
      <alignment horizontal="left"/>
      <protection locked="0"/>
    </xf>
    <xf numFmtId="0" fontId="0" fillId="19" borderId="25" xfId="0" applyFont="1" applyFill="1" applyBorder="1" applyAlignment="1" applyProtection="1">
      <alignment horizontal="left"/>
      <protection locked="0"/>
    </xf>
    <xf numFmtId="0" fontId="6" fillId="17" borderId="43" xfId="0" applyFont="1" applyFill="1" applyBorder="1" applyAlignment="1" applyProtection="1">
      <alignment horizontal="left"/>
      <protection locked="0"/>
    </xf>
    <xf numFmtId="0" fontId="15" fillId="22" borderId="44" xfId="0" applyFont="1" applyFill="1" applyBorder="1" applyAlignment="1">
      <alignment horizontal="left"/>
    </xf>
    <xf numFmtId="0" fontId="1" fillId="22" borderId="44" xfId="0" applyFont="1" applyFill="1" applyBorder="1" applyAlignment="1">
      <alignment horizontal="left"/>
    </xf>
    <xf numFmtId="0" fontId="1" fillId="4" borderId="53" xfId="0" applyFont="1" applyFill="1" applyBorder="1" applyAlignment="1">
      <alignment horizontal="center" vertical="center" wrapText="1"/>
    </xf>
    <xf numFmtId="0" fontId="0" fillId="17" borderId="68" xfId="0" applyFill="1" applyBorder="1" applyAlignment="1" applyProtection="1">
      <alignment horizontal="left" vertical="center"/>
      <protection locked="0"/>
    </xf>
    <xf numFmtId="0" fontId="0" fillId="19" borderId="44" xfId="0" applyFill="1" applyBorder="1" applyAlignment="1" applyProtection="1">
      <alignment horizontal="left" vertical="center"/>
      <protection locked="0"/>
    </xf>
    <xf numFmtId="0" fontId="0" fillId="19" borderId="15" xfId="0" applyFill="1" applyBorder="1" applyAlignment="1" applyProtection="1">
      <alignment horizontal="left" vertical="center"/>
      <protection locked="0"/>
    </xf>
    <xf numFmtId="0" fontId="0" fillId="17" borderId="68" xfId="0" applyFill="1" applyBorder="1" applyAlignment="1" applyProtection="1">
      <alignment vertical="center"/>
      <protection locked="0"/>
    </xf>
    <xf numFmtId="0" fontId="0" fillId="19" borderId="15" xfId="0" applyFill="1" applyBorder="1" applyAlignment="1" applyProtection="1">
      <alignment vertical="center"/>
      <protection locked="0"/>
    </xf>
    <xf numFmtId="0" fontId="8" fillId="4" borderId="57" xfId="0" applyFont="1" applyFill="1" applyBorder="1" applyAlignment="1">
      <alignment vertical="center" wrapText="1" shrinkToFit="1"/>
    </xf>
    <xf numFmtId="0" fontId="8" fillId="4" borderId="38" xfId="0" applyFont="1" applyFill="1" applyBorder="1" applyAlignment="1">
      <alignment vertical="center" wrapText="1" shrinkToFit="1"/>
    </xf>
    <xf numFmtId="0" fontId="8" fillId="4" borderId="58" xfId="0" applyFont="1" applyFill="1" applyBorder="1" applyAlignment="1">
      <alignment vertical="center" wrapText="1" shrinkToFit="1"/>
    </xf>
    <xf numFmtId="0" fontId="8" fillId="4" borderId="43" xfId="0" applyFont="1" applyFill="1" applyBorder="1" applyAlignment="1">
      <alignment vertical="center" wrapText="1" shrinkToFit="1"/>
    </xf>
    <xf numFmtId="0" fontId="8" fillId="4" borderId="44" xfId="0" applyFont="1" applyFill="1" applyBorder="1" applyAlignment="1">
      <alignment vertical="center" wrapText="1" shrinkToFit="1"/>
    </xf>
    <xf numFmtId="0" fontId="8" fillId="4" borderId="25" xfId="0" applyFont="1" applyFill="1" applyBorder="1" applyAlignment="1">
      <alignment vertical="center" wrapText="1" shrinkToFit="1"/>
    </xf>
    <xf numFmtId="0" fontId="8" fillId="4" borderId="40" xfId="0" applyFont="1" applyFill="1" applyBorder="1" applyAlignment="1">
      <alignment/>
    </xf>
    <xf numFmtId="0" fontId="8" fillId="4" borderId="0" xfId="0" applyFont="1" applyFill="1" applyBorder="1" applyAlignment="1">
      <alignment/>
    </xf>
    <xf numFmtId="0" fontId="8" fillId="4" borderId="51" xfId="0" applyFont="1" applyFill="1" applyBorder="1" applyAlignment="1">
      <alignment/>
    </xf>
    <xf numFmtId="0" fontId="8" fillId="4" borderId="70" xfId="0" applyFont="1" applyFill="1" applyBorder="1" applyAlignment="1">
      <alignment horizontal="center" vertical="center"/>
    </xf>
    <xf numFmtId="0" fontId="15" fillId="17" borderId="71" xfId="0" applyFont="1" applyFill="1" applyBorder="1" applyAlignment="1">
      <alignment vertical="center"/>
    </xf>
    <xf numFmtId="0" fontId="0" fillId="19" borderId="72" xfId="0" applyFill="1" applyBorder="1" applyAlignment="1">
      <alignment vertical="center"/>
    </xf>
    <xf numFmtId="0" fontId="0" fillId="19" borderId="73" xfId="0" applyFill="1" applyBorder="1" applyAlignment="1">
      <alignment vertical="center"/>
    </xf>
    <xf numFmtId="0" fontId="0" fillId="17" borderId="38" xfId="0" applyFill="1" applyBorder="1" applyAlignment="1">
      <alignment vertical="center"/>
    </xf>
    <xf numFmtId="0" fontId="0" fillId="17" borderId="54" xfId="0" applyFill="1" applyBorder="1" applyAlignment="1">
      <alignment vertical="center"/>
    </xf>
    <xf numFmtId="0" fontId="0" fillId="17" borderId="0" xfId="0" applyFill="1" applyBorder="1" applyAlignment="1">
      <alignment vertical="center"/>
    </xf>
    <xf numFmtId="0" fontId="0" fillId="17" borderId="51" xfId="0" applyFill="1" applyBorder="1" applyAlignment="1">
      <alignment vertical="center"/>
    </xf>
    <xf numFmtId="0" fontId="0" fillId="17" borderId="40" xfId="0" applyFill="1" applyBorder="1" applyAlignment="1">
      <alignment vertical="center"/>
    </xf>
    <xf numFmtId="0" fontId="0" fillId="19" borderId="0" xfId="0" applyFill="1" applyBorder="1" applyAlignment="1">
      <alignment vertical="center"/>
    </xf>
    <xf numFmtId="0" fontId="0" fillId="19" borderId="9" xfId="0" applyFill="1" applyBorder="1" applyAlignment="1">
      <alignment vertical="center"/>
    </xf>
    <xf numFmtId="0" fontId="15" fillId="17" borderId="54" xfId="0" applyFont="1" applyFill="1" applyBorder="1" applyAlignment="1">
      <alignment vertical="center"/>
    </xf>
    <xf numFmtId="0" fontId="18" fillId="17" borderId="69" xfId="0" applyFont="1" applyFill="1" applyBorder="1" applyAlignment="1">
      <alignment vertical="center"/>
    </xf>
    <xf numFmtId="0" fontId="18" fillId="17" borderId="48" xfId="0" applyFont="1" applyFill="1" applyBorder="1" applyAlignment="1">
      <alignment vertical="center"/>
    </xf>
    <xf numFmtId="0" fontId="18" fillId="17" borderId="66" xfId="0" applyFont="1" applyFill="1" applyBorder="1" applyAlignment="1">
      <alignment vertical="center"/>
    </xf>
    <xf numFmtId="0" fontId="15" fillId="4" borderId="0" xfId="0" applyFont="1" applyFill="1" applyBorder="1" applyAlignment="1">
      <alignment vertical="center"/>
    </xf>
    <xf numFmtId="0" fontId="0" fillId="22" borderId="0" xfId="0" applyFill="1" applyBorder="1" applyAlignment="1">
      <alignment vertical="center"/>
    </xf>
    <xf numFmtId="0" fontId="15" fillId="17" borderId="74" xfId="0" applyFont="1" applyFill="1" applyBorder="1" applyAlignment="1">
      <alignment vertical="center"/>
    </xf>
    <xf numFmtId="0" fontId="0" fillId="19" borderId="38" xfId="0" applyFill="1" applyBorder="1" applyAlignment="1">
      <alignment vertical="center"/>
    </xf>
    <xf numFmtId="0" fontId="0" fillId="19" borderId="41" xfId="0" applyFill="1" applyBorder="1" applyAlignment="1">
      <alignment vertical="center"/>
    </xf>
    <xf numFmtId="0" fontId="11" fillId="4" borderId="39" xfId="0" applyFont="1" applyFill="1" applyBorder="1" applyAlignment="1">
      <alignment horizontal="left"/>
    </xf>
    <xf numFmtId="0" fontId="0" fillId="0" borderId="39" xfId="0" applyBorder="1" applyAlignment="1">
      <alignment horizontal="left"/>
    </xf>
    <xf numFmtId="3" fontId="6" fillId="4" borderId="40" xfId="0" applyNumberFormat="1" applyFont="1" applyFill="1" applyBorder="1" applyAlignment="1" applyProtection="1">
      <alignment horizontal="left"/>
      <protection/>
    </xf>
    <xf numFmtId="0" fontId="0" fillId="22" borderId="0" xfId="0" applyFill="1" applyBorder="1" applyAlignment="1" applyProtection="1">
      <alignment/>
      <protection/>
    </xf>
    <xf numFmtId="0" fontId="18" fillId="17" borderId="68" xfId="0" applyFont="1" applyFill="1" applyBorder="1" applyAlignment="1">
      <alignment vertical="center"/>
    </xf>
    <xf numFmtId="0" fontId="18" fillId="17" borderId="44" xfId="0" applyFont="1" applyFill="1" applyBorder="1" applyAlignment="1">
      <alignment vertical="center"/>
    </xf>
    <xf numFmtId="0" fontId="18" fillId="17" borderId="15" xfId="0" applyFont="1" applyFill="1" applyBorder="1" applyAlignment="1">
      <alignment vertical="center"/>
    </xf>
    <xf numFmtId="0" fontId="15" fillId="17" borderId="42" xfId="0" applyFont="1" applyFill="1" applyBorder="1" applyAlignment="1">
      <alignment vertical="center"/>
    </xf>
    <xf numFmtId="0" fontId="0" fillId="19" borderId="39" xfId="0" applyFill="1" applyBorder="1" applyAlignment="1">
      <alignment vertical="center"/>
    </xf>
    <xf numFmtId="0" fontId="0" fillId="19" borderId="67" xfId="0" applyFill="1" applyBorder="1" applyAlignment="1">
      <alignment vertical="center"/>
    </xf>
    <xf numFmtId="0" fontId="16" fillId="17" borderId="74" xfId="0" applyFont="1" applyFill="1" applyBorder="1" applyAlignment="1">
      <alignment vertical="center"/>
    </xf>
    <xf numFmtId="0" fontId="16" fillId="17" borderId="38" xfId="0" applyFont="1" applyFill="1" applyBorder="1" applyAlignment="1">
      <alignment vertical="center"/>
    </xf>
    <xf numFmtId="0" fontId="14" fillId="4" borderId="0" xfId="0" applyFont="1" applyFill="1" applyBorder="1" applyAlignment="1">
      <alignment horizontal="center" wrapText="1"/>
    </xf>
    <xf numFmtId="0" fontId="8" fillId="22" borderId="0" xfId="0" applyFont="1" applyFill="1" applyBorder="1" applyAlignment="1">
      <alignment horizontal="center" wrapText="1"/>
    </xf>
    <xf numFmtId="0" fontId="0" fillId="0" borderId="0" xfId="0" applyBorder="1" applyAlignment="1">
      <alignment horizontal="center" wrapText="1"/>
    </xf>
    <xf numFmtId="0" fontId="14" fillId="22" borderId="0" xfId="0" applyFont="1" applyFill="1" applyBorder="1" applyAlignment="1">
      <alignment horizontal="center" vertical="center" wrapText="1"/>
    </xf>
    <xf numFmtId="0" fontId="13" fillId="22" borderId="0" xfId="0" applyFont="1" applyFill="1" applyBorder="1" applyAlignment="1">
      <alignment/>
    </xf>
    <xf numFmtId="0" fontId="2" fillId="0" borderId="0" xfId="0" applyFont="1" applyBorder="1" applyAlignment="1">
      <alignment/>
    </xf>
    <xf numFmtId="0" fontId="1" fillId="19" borderId="0" xfId="0" applyFont="1" applyFill="1" applyAlignment="1">
      <alignment horizontal="center"/>
    </xf>
    <xf numFmtId="0" fontId="1" fillId="0" borderId="0" xfId="0" applyFont="1" applyAlignment="1">
      <alignment/>
    </xf>
    <xf numFmtId="0" fontId="14" fillId="19" borderId="7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35" fillId="0" borderId="0" xfId="0" applyFont="1" applyAlignment="1">
      <alignment horizontal="right"/>
    </xf>
    <xf numFmtId="0" fontId="35" fillId="0" borderId="0" xfId="0" applyFont="1" applyAlignment="1">
      <alignment/>
    </xf>
    <xf numFmtId="0" fontId="5" fillId="19" borderId="0" xfId="0" applyFont="1" applyFill="1" applyAlignment="1" applyProtection="1">
      <alignment horizontal="center"/>
      <protection locked="0"/>
    </xf>
    <xf numFmtId="0" fontId="0" fillId="0" borderId="0" xfId="0" applyAlignment="1" applyProtection="1">
      <alignment/>
      <protection locked="0"/>
    </xf>
    <xf numFmtId="0" fontId="14" fillId="19" borderId="0" xfId="0" applyFont="1" applyFill="1" applyAlignment="1">
      <alignment/>
    </xf>
    <xf numFmtId="0" fontId="14" fillId="19" borderId="76"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27" xfId="0" applyBorder="1" applyAlignment="1">
      <alignment horizontal="center" vertical="center" wrapText="1"/>
    </xf>
    <xf numFmtId="0" fontId="13" fillId="19" borderId="38" xfId="0" applyFont="1" applyFill="1" applyBorder="1" applyAlignment="1">
      <alignment horizontal="right"/>
    </xf>
    <xf numFmtId="0" fontId="0" fillId="0" borderId="38" xfId="0" applyBorder="1" applyAlignment="1">
      <alignment/>
    </xf>
    <xf numFmtId="0" fontId="14" fillId="19" borderId="13" xfId="0" applyFont="1" applyFill="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33" fillId="19" borderId="0" xfId="0" applyFont="1" applyFill="1" applyAlignment="1">
      <alignment horizontal="center"/>
    </xf>
    <xf numFmtId="0" fontId="34" fillId="0" borderId="0" xfId="0" applyFont="1" applyAlignment="1">
      <alignment/>
    </xf>
    <xf numFmtId="0" fontId="5" fillId="19" borderId="0" xfId="0" applyFont="1" applyFill="1" applyAlignment="1">
      <alignment horizontal="center"/>
    </xf>
    <xf numFmtId="0" fontId="15" fillId="19" borderId="0" xfId="0" applyFont="1" applyFill="1" applyBorder="1" applyAlignment="1">
      <alignment/>
    </xf>
    <xf numFmtId="0" fontId="0" fillId="19" borderId="43" xfId="0" applyFill="1" applyBorder="1" applyAlignment="1" applyProtection="1">
      <alignment horizontal="left"/>
      <protection locked="0"/>
    </xf>
    <xf numFmtId="0" fontId="0" fillId="0" borderId="44" xfId="0" applyBorder="1" applyAlignment="1">
      <alignment/>
    </xf>
    <xf numFmtId="0" fontId="0" fillId="0" borderId="25" xfId="0" applyBorder="1" applyAlignment="1">
      <alignment/>
    </xf>
    <xf numFmtId="0" fontId="15" fillId="19" borderId="39" xfId="0" applyFont="1" applyFill="1" applyBorder="1" applyAlignment="1">
      <alignment/>
    </xf>
    <xf numFmtId="0" fontId="15" fillId="19" borderId="0" xfId="0" applyFont="1" applyFill="1" applyAlignment="1">
      <alignment vertical="center" wrapText="1"/>
    </xf>
    <xf numFmtId="0" fontId="16" fillId="19" borderId="0" xfId="0" applyFont="1" applyFill="1" applyAlignment="1">
      <alignment vertical="center" wrapText="1"/>
    </xf>
    <xf numFmtId="0" fontId="0" fillId="0" borderId="53" xfId="0" applyBorder="1" applyAlignment="1">
      <alignment vertical="center"/>
    </xf>
    <xf numFmtId="0" fontId="0" fillId="19" borderId="0" xfId="0" applyFill="1" applyAlignment="1">
      <alignment/>
    </xf>
    <xf numFmtId="0" fontId="0" fillId="19" borderId="44" xfId="0" applyFill="1" applyBorder="1" applyAlignment="1">
      <alignment/>
    </xf>
    <xf numFmtId="0" fontId="8" fillId="17" borderId="49" xfId="0" applyFont="1" applyFill="1" applyBorder="1" applyAlignment="1">
      <alignment horizontal="center"/>
    </xf>
    <xf numFmtId="0" fontId="0" fillId="0" borderId="50" xfId="0" applyBorder="1" applyAlignment="1">
      <alignment horizontal="center"/>
    </xf>
    <xf numFmtId="0" fontId="0" fillId="0" borderId="4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24" xfId="0" applyBorder="1" applyAlignment="1">
      <alignment horizontal="center"/>
    </xf>
    <xf numFmtId="0" fontId="14" fillId="19" borderId="48" xfId="0" applyFont="1" applyFill="1" applyBorder="1" applyAlignment="1">
      <alignment horizontal="center"/>
    </xf>
    <xf numFmtId="0" fontId="0" fillId="19" borderId="48" xfId="0" applyFill="1" applyBorder="1" applyAlignment="1">
      <alignment horizontal="center"/>
    </xf>
    <xf numFmtId="0" fontId="0" fillId="19" borderId="43" xfId="0" applyFill="1" applyBorder="1" applyAlignment="1">
      <alignment/>
    </xf>
    <xf numFmtId="0" fontId="0" fillId="19" borderId="25" xfId="0" applyFill="1" applyBorder="1" applyAlignment="1">
      <alignment/>
    </xf>
    <xf numFmtId="0" fontId="16" fillId="17" borderId="54" xfId="0" applyFont="1" applyFill="1" applyBorder="1" applyAlignment="1">
      <alignment vertical="center"/>
    </xf>
    <xf numFmtId="0" fontId="14" fillId="17" borderId="69" xfId="0" applyFont="1" applyFill="1" applyBorder="1" applyAlignment="1">
      <alignment vertical="center"/>
    </xf>
    <xf numFmtId="0" fontId="14" fillId="17" borderId="48" xfId="0" applyFont="1" applyFill="1" applyBorder="1" applyAlignment="1">
      <alignment vertical="center"/>
    </xf>
    <xf numFmtId="0" fontId="14" fillId="17" borderId="66" xfId="0" applyFont="1" applyFill="1" applyBorder="1" applyAlignment="1">
      <alignment vertical="center"/>
    </xf>
    <xf numFmtId="0" fontId="14" fillId="17" borderId="65" xfId="0" applyFont="1" applyFill="1" applyBorder="1" applyAlignment="1">
      <alignment vertical="center"/>
    </xf>
    <xf numFmtId="0" fontId="14" fillId="17" borderId="53" xfId="0" applyFont="1" applyFill="1" applyBorder="1" applyAlignment="1">
      <alignment vertical="center"/>
    </xf>
    <xf numFmtId="0" fontId="14" fillId="17" borderId="10" xfId="0" applyFont="1" applyFill="1" applyBorder="1" applyAlignment="1">
      <alignment vertical="center"/>
    </xf>
    <xf numFmtId="0" fontId="0" fillId="17" borderId="25" xfId="0" applyFill="1" applyBorder="1" applyAlignment="1">
      <alignment horizontal="center" vertical="center"/>
    </xf>
    <xf numFmtId="0" fontId="0" fillId="17" borderId="67" xfId="0" applyFill="1" applyBorder="1" applyAlignment="1" applyProtection="1">
      <alignment horizontal="center"/>
      <protection locked="0"/>
    </xf>
    <xf numFmtId="0" fontId="0" fillId="17" borderId="52" xfId="0" applyFill="1" applyBorder="1" applyAlignment="1" applyProtection="1">
      <alignment horizontal="center"/>
      <protection locked="0"/>
    </xf>
    <xf numFmtId="0" fontId="0" fillId="17" borderId="66" xfId="0" applyFill="1" applyBorder="1" applyAlignment="1" applyProtection="1">
      <alignment horizontal="center"/>
      <protection locked="0"/>
    </xf>
    <xf numFmtId="0" fontId="0" fillId="17" borderId="0" xfId="0" applyFill="1" applyBorder="1" applyAlignment="1" applyProtection="1">
      <alignment horizontal="center" vertical="center"/>
      <protection locked="0"/>
    </xf>
    <xf numFmtId="0" fontId="14" fillId="19" borderId="0" xfId="0" applyFont="1" applyFill="1" applyAlignment="1">
      <alignment vertical="center" wrapText="1" shrinkToFit="1"/>
    </xf>
    <xf numFmtId="0" fontId="14" fillId="0" borderId="0" xfId="0" applyFont="1" applyAlignment="1">
      <alignment vertical="center" wrapText="1" shrinkToFit="1"/>
    </xf>
    <xf numFmtId="0" fontId="15" fillId="19" borderId="0" xfId="0" applyFont="1" applyFill="1" applyAlignment="1">
      <alignment vertical="center" wrapText="1" shrinkToFit="1"/>
    </xf>
    <xf numFmtId="0" fontId="0" fillId="0" borderId="0" xfId="0" applyAlignment="1">
      <alignment horizontal="center"/>
    </xf>
    <xf numFmtId="0" fontId="14" fillId="19" borderId="48" xfId="0" applyFont="1" applyFill="1" applyBorder="1" applyAlignment="1">
      <alignment horizontal="left"/>
    </xf>
    <xf numFmtId="0" fontId="0" fillId="0" borderId="48" xfId="0" applyBorder="1" applyAlignment="1">
      <alignment horizontal="left"/>
    </xf>
    <xf numFmtId="0" fontId="0" fillId="0" borderId="44" xfId="0" applyBorder="1" applyAlignment="1" applyProtection="1">
      <alignment horizontal="left"/>
      <protection locked="0"/>
    </xf>
    <xf numFmtId="0" fontId="0" fillId="0" borderId="25" xfId="0" applyBorder="1" applyAlignment="1" applyProtection="1">
      <alignment horizontal="left"/>
      <protection locked="0"/>
    </xf>
    <xf numFmtId="0" fontId="0" fillId="17" borderId="53" xfId="0" applyFill="1" applyBorder="1" applyAlignment="1">
      <alignment/>
    </xf>
    <xf numFmtId="0" fontId="0" fillId="17" borderId="10" xfId="0" applyFill="1" applyBorder="1" applyAlignment="1">
      <alignment/>
    </xf>
    <xf numFmtId="0" fontId="1" fillId="19" borderId="38" xfId="0" applyFont="1" applyFill="1" applyBorder="1" applyAlignment="1">
      <alignment horizontal="center"/>
    </xf>
    <xf numFmtId="0" fontId="0" fillId="0" borderId="38" xfId="0" applyBorder="1" applyAlignment="1">
      <alignment horizontal="center"/>
    </xf>
    <xf numFmtId="0" fontId="0" fillId="17" borderId="44" xfId="0" applyFill="1" applyBorder="1" applyAlignment="1" applyProtection="1">
      <alignment horizontal="left" vertical="center"/>
      <protection locked="0"/>
    </xf>
    <xf numFmtId="0" fontId="0" fillId="17" borderId="15" xfId="0" applyFill="1" applyBorder="1" applyAlignment="1" applyProtection="1">
      <alignment horizontal="left" vertical="center"/>
      <protection locked="0"/>
    </xf>
    <xf numFmtId="0" fontId="14" fillId="17" borderId="68" xfId="0" applyFont="1" applyFill="1" applyBorder="1" applyAlignment="1">
      <alignment vertical="center"/>
    </xf>
    <xf numFmtId="0" fontId="14" fillId="17" borderId="44" xfId="0" applyFont="1" applyFill="1" applyBorder="1" applyAlignment="1">
      <alignment vertical="center"/>
    </xf>
    <xf numFmtId="0" fontId="14" fillId="17" borderId="15" xfId="0" applyFont="1" applyFill="1" applyBorder="1" applyAlignment="1">
      <alignment vertical="center"/>
    </xf>
    <xf numFmtId="0" fontId="14" fillId="17" borderId="39" xfId="0" applyFont="1" applyFill="1" applyBorder="1" applyAlignment="1">
      <alignment vertical="center"/>
    </xf>
    <xf numFmtId="0" fontId="14" fillId="17" borderId="67" xfId="0" applyFont="1" applyFill="1" applyBorder="1" applyAlignment="1">
      <alignment vertical="center"/>
    </xf>
    <xf numFmtId="0" fontId="14" fillId="17" borderId="0" xfId="0" applyFont="1" applyFill="1" applyBorder="1" applyAlignment="1">
      <alignment vertical="center"/>
    </xf>
    <xf numFmtId="0" fontId="14" fillId="17" borderId="9" xfId="0" applyFont="1" applyFill="1" applyBorder="1" applyAlignment="1">
      <alignment vertical="center"/>
    </xf>
    <xf numFmtId="0" fontId="15" fillId="19" borderId="48" xfId="0" applyFont="1" applyFill="1" applyBorder="1" applyAlignment="1">
      <alignment/>
    </xf>
    <xf numFmtId="0" fontId="14" fillId="17" borderId="77" xfId="0" applyFont="1" applyFill="1" applyBorder="1" applyAlignment="1">
      <alignment vertical="center"/>
    </xf>
    <xf numFmtId="0" fontId="15" fillId="17" borderId="74" xfId="0" applyFont="1" applyFill="1" applyBorder="1" applyAlignment="1" applyProtection="1">
      <alignment horizontal="left" vertical="center"/>
      <protection locked="0"/>
    </xf>
    <xf numFmtId="0" fontId="15" fillId="0" borderId="38" xfId="0" applyFont="1" applyBorder="1" applyAlignment="1">
      <alignment horizontal="left" vertical="center"/>
    </xf>
    <xf numFmtId="0" fontId="15" fillId="0" borderId="41" xfId="0" applyFont="1" applyBorder="1" applyAlignment="1">
      <alignment horizontal="left" vertical="center"/>
    </xf>
    <xf numFmtId="0" fontId="8" fillId="17" borderId="39" xfId="0" applyFont="1" applyFill="1" applyBorder="1" applyAlignment="1">
      <alignment horizontal="left"/>
    </xf>
    <xf numFmtId="0" fontId="0" fillId="19" borderId="39" xfId="0" applyFont="1" applyFill="1" applyBorder="1" applyAlignment="1">
      <alignment/>
    </xf>
    <xf numFmtId="3" fontId="6" fillId="17" borderId="40" xfId="0" applyNumberFormat="1" applyFont="1" applyFill="1" applyBorder="1" applyAlignment="1" applyProtection="1">
      <alignment horizontal="left"/>
      <protection/>
    </xf>
    <xf numFmtId="0" fontId="0" fillId="0" borderId="0" xfId="0" applyBorder="1" applyAlignment="1" applyProtection="1">
      <alignment/>
      <protection/>
    </xf>
    <xf numFmtId="0" fontId="14" fillId="17" borderId="69" xfId="0" applyFont="1" applyFill="1" applyBorder="1" applyAlignment="1">
      <alignment vertical="center"/>
    </xf>
    <xf numFmtId="0" fontId="14" fillId="17" borderId="48" xfId="0" applyFont="1" applyFill="1" applyBorder="1" applyAlignment="1">
      <alignment vertical="center"/>
    </xf>
    <xf numFmtId="0" fontId="14" fillId="17" borderId="66" xfId="0" applyFont="1" applyFill="1" applyBorder="1" applyAlignment="1">
      <alignment vertical="center"/>
    </xf>
    <xf numFmtId="0" fontId="1" fillId="0" borderId="53" xfId="0" applyFont="1" applyFill="1" applyBorder="1" applyAlignment="1">
      <alignment horizontal="center" vertical="center" wrapText="1"/>
    </xf>
    <xf numFmtId="0" fontId="0" fillId="4" borderId="48" xfId="0" applyFill="1" applyBorder="1" applyAlignment="1">
      <alignment/>
    </xf>
    <xf numFmtId="0" fontId="0" fillId="0" borderId="0" xfId="0" applyFont="1" applyAlignment="1">
      <alignment/>
    </xf>
    <xf numFmtId="0" fontId="0" fillId="0" borderId="51" xfId="0" applyFont="1" applyBorder="1" applyAlignment="1">
      <alignment/>
    </xf>
    <xf numFmtId="0" fontId="0" fillId="19" borderId="44" xfId="0" applyFill="1" applyBorder="1" applyAlignment="1" applyProtection="1">
      <alignment horizontal="center" vertical="center"/>
      <protection locked="0"/>
    </xf>
    <xf numFmtId="0" fontId="0" fillId="19" borderId="25" xfId="0" applyFill="1" applyBorder="1" applyAlignment="1" applyProtection="1">
      <alignment horizontal="center" vertical="center"/>
      <protection locked="0"/>
    </xf>
    <xf numFmtId="0" fontId="11" fillId="4" borderId="0" xfId="0" applyFont="1" applyFill="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MZVL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
      <sheetName val="ZAKL_DATA"/>
      <sheetName val="1strana"/>
      <sheetName val="2strana"/>
      <sheetName val="4strana"/>
      <sheetName val="Příl1"/>
      <sheetName val="Pří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38"/>
      <c r="B1" s="38"/>
      <c r="C1" s="38"/>
      <c r="D1" s="38"/>
      <c r="E1" s="38"/>
      <c r="F1" s="38"/>
      <c r="G1" s="38"/>
      <c r="H1" s="38"/>
      <c r="I1" s="38"/>
      <c r="J1" s="38"/>
      <c r="K1" s="38"/>
      <c r="M1" s="191" t="s">
        <v>58</v>
      </c>
    </row>
    <row r="2" spans="1:13" ht="12.75">
      <c r="A2" s="38"/>
      <c r="B2" s="38"/>
      <c r="C2" s="38"/>
      <c r="D2" s="38"/>
      <c r="E2" s="38"/>
      <c r="F2" s="38"/>
      <c r="G2" s="38"/>
      <c r="H2" s="38"/>
      <c r="I2" s="38"/>
      <c r="J2" s="38"/>
      <c r="K2" s="38"/>
      <c r="M2" s="191"/>
    </row>
    <row r="3" spans="1:13" ht="12.75">
      <c r="A3" s="38"/>
      <c r="B3" s="38"/>
      <c r="C3" s="38"/>
      <c r="D3" s="38"/>
      <c r="E3" s="38"/>
      <c r="F3" s="38"/>
      <c r="G3" s="38"/>
      <c r="H3" s="38"/>
      <c r="I3" s="38"/>
      <c r="J3" s="38"/>
      <c r="K3" s="38"/>
      <c r="M3" s="191"/>
    </row>
    <row r="4" spans="1:13" ht="12.75">
      <c r="A4" s="38"/>
      <c r="B4" s="38"/>
      <c r="C4" s="38"/>
      <c r="D4" s="38"/>
      <c r="E4" s="38"/>
      <c r="F4" s="38"/>
      <c r="G4" s="38"/>
      <c r="H4" s="38"/>
      <c r="I4" s="38"/>
      <c r="J4" s="38"/>
      <c r="K4" s="38"/>
      <c r="M4" s="43" t="s">
        <v>59</v>
      </c>
    </row>
    <row r="5" spans="1:13" ht="12.75">
      <c r="A5" s="38"/>
      <c r="B5" s="38"/>
      <c r="C5" s="38"/>
      <c r="D5" s="38"/>
      <c r="E5" s="38"/>
      <c r="F5" s="38"/>
      <c r="G5" s="38"/>
      <c r="H5" s="38"/>
      <c r="I5" s="38"/>
      <c r="J5" s="38"/>
      <c r="K5" s="38"/>
      <c r="M5" s="188" t="s">
        <v>60</v>
      </c>
    </row>
    <row r="6" spans="1:13" ht="12.75">
      <c r="A6" s="38"/>
      <c r="B6" s="38"/>
      <c r="C6" s="38"/>
      <c r="D6" s="38"/>
      <c r="E6" s="38"/>
      <c r="F6" s="38"/>
      <c r="G6" s="38"/>
      <c r="H6" s="38"/>
      <c r="I6" s="38"/>
      <c r="J6" s="38"/>
      <c r="K6" s="38"/>
      <c r="M6" s="188"/>
    </row>
    <row r="7" spans="1:13" ht="12.75">
      <c r="A7" s="38"/>
      <c r="B7" s="38"/>
      <c r="C7" s="38"/>
      <c r="D7" s="38"/>
      <c r="E7" s="38"/>
      <c r="F7" s="38"/>
      <c r="G7" s="38"/>
      <c r="H7" s="38"/>
      <c r="I7" s="38"/>
      <c r="J7" s="38"/>
      <c r="K7" s="38"/>
      <c r="M7" s="188"/>
    </row>
    <row r="8" spans="1:13" ht="12.75">
      <c r="A8" s="38"/>
      <c r="B8" s="38"/>
      <c r="C8" s="38"/>
      <c r="D8" s="38"/>
      <c r="E8" s="38"/>
      <c r="F8" s="38"/>
      <c r="G8" s="38"/>
      <c r="H8" s="38"/>
      <c r="I8" s="38"/>
      <c r="J8" s="38"/>
      <c r="K8" s="38"/>
      <c r="M8" s="188"/>
    </row>
    <row r="9" spans="1:13" ht="12.75">
      <c r="A9" s="38"/>
      <c r="B9" s="38"/>
      <c r="C9" s="38"/>
      <c r="D9" s="38"/>
      <c r="E9" s="38"/>
      <c r="F9" s="38"/>
      <c r="G9" s="38"/>
      <c r="H9" s="38"/>
      <c r="I9" s="38"/>
      <c r="J9" s="38"/>
      <c r="K9" s="38"/>
      <c r="M9" s="192"/>
    </row>
    <row r="10" spans="1:13" ht="12.75">
      <c r="A10" s="38"/>
      <c r="B10" s="38"/>
      <c r="C10" s="38"/>
      <c r="D10" s="38"/>
      <c r="E10" s="38"/>
      <c r="F10" s="38"/>
      <c r="G10" s="38"/>
      <c r="H10" s="38"/>
      <c r="I10" s="38"/>
      <c r="J10" s="38"/>
      <c r="K10" s="38"/>
      <c r="M10" s="192"/>
    </row>
    <row r="11" spans="1:11" ht="12.75">
      <c r="A11" s="38"/>
      <c r="B11" s="38"/>
      <c r="C11" s="38"/>
      <c r="D11" s="38"/>
      <c r="E11" s="38"/>
      <c r="F11" s="38"/>
      <c r="G11" s="38"/>
      <c r="H11" s="38"/>
      <c r="I11" s="38"/>
      <c r="J11" s="38"/>
      <c r="K11" s="38"/>
    </row>
    <row r="12" spans="1:13" ht="12.75">
      <c r="A12" s="38"/>
      <c r="B12" s="38"/>
      <c r="C12" s="38"/>
      <c r="D12" s="38"/>
      <c r="E12" s="38"/>
      <c r="F12" s="38"/>
      <c r="G12" s="38"/>
      <c r="H12" s="38"/>
      <c r="I12" s="38"/>
      <c r="J12" s="38"/>
      <c r="K12" s="38"/>
      <c r="M12" s="43" t="s">
        <v>61</v>
      </c>
    </row>
    <row r="13" spans="1:13" ht="90" customHeight="1">
      <c r="A13" s="178" t="s">
        <v>53</v>
      </c>
      <c r="B13" s="178"/>
      <c r="C13" s="178"/>
      <c r="D13" s="178"/>
      <c r="E13" s="178"/>
      <c r="F13" s="178"/>
      <c r="G13" s="178"/>
      <c r="H13" s="178"/>
      <c r="I13" s="178"/>
      <c r="J13" s="178"/>
      <c r="K13" s="178"/>
      <c r="M13" s="44" t="s">
        <v>62</v>
      </c>
    </row>
    <row r="14" spans="1:13" ht="18">
      <c r="A14" s="179" t="s">
        <v>189</v>
      </c>
      <c r="B14" s="179"/>
      <c r="C14" s="179"/>
      <c r="D14" s="179"/>
      <c r="E14" s="179"/>
      <c r="F14" s="179"/>
      <c r="G14" s="179"/>
      <c r="H14" s="179"/>
      <c r="I14" s="179"/>
      <c r="J14" s="179"/>
      <c r="K14" s="179"/>
      <c r="M14" s="43" t="s">
        <v>63</v>
      </c>
    </row>
    <row r="15" spans="1:13" ht="18">
      <c r="A15" s="179" t="s">
        <v>190</v>
      </c>
      <c r="B15" s="179"/>
      <c r="C15" s="179"/>
      <c r="D15" s="179"/>
      <c r="E15" s="179"/>
      <c r="F15" s="179"/>
      <c r="G15" s="179"/>
      <c r="H15" s="179"/>
      <c r="I15" s="179"/>
      <c r="J15" s="179"/>
      <c r="K15" s="179"/>
      <c r="M15" s="188" t="s">
        <v>64</v>
      </c>
    </row>
    <row r="16" spans="1:13" ht="18">
      <c r="A16" s="179" t="s">
        <v>178</v>
      </c>
      <c r="B16" s="179"/>
      <c r="C16" s="179"/>
      <c r="D16" s="179"/>
      <c r="E16" s="179"/>
      <c r="F16" s="179"/>
      <c r="G16" s="179"/>
      <c r="H16" s="179"/>
      <c r="I16" s="179"/>
      <c r="J16" s="179"/>
      <c r="K16" s="179"/>
      <c r="M16" s="188"/>
    </row>
    <row r="17" spans="1:13" ht="36" customHeight="1">
      <c r="A17" s="181"/>
      <c r="B17" s="182"/>
      <c r="C17" s="182"/>
      <c r="D17" s="182"/>
      <c r="E17" s="182"/>
      <c r="F17" s="182"/>
      <c r="G17" s="182"/>
      <c r="H17" s="182"/>
      <c r="I17" s="182"/>
      <c r="J17" s="182"/>
      <c r="K17" s="182"/>
      <c r="M17" s="188"/>
    </row>
    <row r="18" spans="1:13" ht="36" customHeight="1">
      <c r="A18" s="183" t="s">
        <v>181</v>
      </c>
      <c r="B18" s="183"/>
      <c r="C18" s="183"/>
      <c r="D18" s="183"/>
      <c r="E18" s="183"/>
      <c r="F18" s="183"/>
      <c r="G18" s="183"/>
      <c r="H18" s="183"/>
      <c r="I18" s="183"/>
      <c r="J18" s="183"/>
      <c r="K18" s="183"/>
      <c r="M18" s="192"/>
    </row>
    <row r="19" spans="1:13" ht="18">
      <c r="A19" s="184"/>
      <c r="B19" s="184"/>
      <c r="C19" s="184"/>
      <c r="D19" s="184"/>
      <c r="E19" s="184"/>
      <c r="F19" s="184"/>
      <c r="G19" s="184"/>
      <c r="H19" s="184"/>
      <c r="I19" s="184"/>
      <c r="J19" s="184"/>
      <c r="K19" s="184"/>
      <c r="M19" s="43" t="s">
        <v>65</v>
      </c>
    </row>
    <row r="20" spans="1:13" ht="54" customHeight="1">
      <c r="A20" s="185" t="s">
        <v>179</v>
      </c>
      <c r="B20" s="185"/>
      <c r="C20" s="185"/>
      <c r="D20" s="185"/>
      <c r="E20" s="185"/>
      <c r="F20" s="185"/>
      <c r="G20" s="185"/>
      <c r="H20" s="185"/>
      <c r="I20" s="185"/>
      <c r="J20" s="185"/>
      <c r="K20" s="185"/>
      <c r="M20" s="188" t="s">
        <v>66</v>
      </c>
    </row>
    <row r="21" spans="1:13" ht="36" customHeight="1">
      <c r="A21" s="186"/>
      <c r="B21" s="186"/>
      <c r="C21" s="186"/>
      <c r="D21" s="186"/>
      <c r="E21" s="186"/>
      <c r="F21" s="186"/>
      <c r="G21" s="186"/>
      <c r="H21" s="186"/>
      <c r="I21" s="186"/>
      <c r="J21" s="186"/>
      <c r="K21" s="186"/>
      <c r="M21" s="188"/>
    </row>
    <row r="22" spans="1:13" ht="36" customHeight="1">
      <c r="A22" s="186"/>
      <c r="B22" s="186"/>
      <c r="C22" s="186"/>
      <c r="D22" s="186"/>
      <c r="E22" s="186"/>
      <c r="F22" s="186"/>
      <c r="G22" s="186"/>
      <c r="H22" s="186"/>
      <c r="I22" s="186"/>
      <c r="J22" s="186"/>
      <c r="K22" s="186"/>
      <c r="M22" s="192"/>
    </row>
    <row r="23" spans="1:13" ht="12.75">
      <c r="A23" s="38"/>
      <c r="B23" s="38"/>
      <c r="C23" s="38"/>
      <c r="D23" s="38"/>
      <c r="E23" s="38"/>
      <c r="F23" s="38"/>
      <c r="G23" s="38"/>
      <c r="H23" s="38"/>
      <c r="I23" s="38"/>
      <c r="J23" s="38"/>
      <c r="K23" s="38"/>
      <c r="M23" s="43" t="s">
        <v>67</v>
      </c>
    </row>
    <row r="24" spans="1:13" ht="18">
      <c r="A24" s="180"/>
      <c r="B24" s="180"/>
      <c r="C24" s="180"/>
      <c r="D24" s="180"/>
      <c r="E24" s="180"/>
      <c r="F24" s="180"/>
      <c r="G24" s="180"/>
      <c r="H24" s="180"/>
      <c r="I24" s="180"/>
      <c r="J24" s="180"/>
      <c r="K24" s="180"/>
      <c r="M24" s="188" t="s">
        <v>68</v>
      </c>
    </row>
    <row r="25" spans="1:13" ht="35.25" customHeight="1">
      <c r="A25" s="180"/>
      <c r="B25" s="180"/>
      <c r="C25" s="180"/>
      <c r="D25" s="180"/>
      <c r="E25" s="180"/>
      <c r="F25" s="180"/>
      <c r="G25" s="180"/>
      <c r="H25" s="180"/>
      <c r="I25" s="180"/>
      <c r="J25" s="180"/>
      <c r="K25" s="180"/>
      <c r="M25" s="189"/>
    </row>
    <row r="26" spans="1:13" ht="18">
      <c r="A26" s="180"/>
      <c r="B26" s="180"/>
      <c r="C26" s="180"/>
      <c r="D26" s="180"/>
      <c r="E26" s="180"/>
      <c r="F26" s="180"/>
      <c r="G26" s="180"/>
      <c r="H26" s="180"/>
      <c r="I26" s="180"/>
      <c r="J26" s="180"/>
      <c r="K26" s="180"/>
      <c r="M26" s="45" t="s">
        <v>69</v>
      </c>
    </row>
    <row r="27" spans="1:13" ht="18">
      <c r="A27" s="180"/>
      <c r="B27" s="180"/>
      <c r="C27" s="180"/>
      <c r="D27" s="180"/>
      <c r="E27" s="180"/>
      <c r="F27" s="180"/>
      <c r="G27" s="180"/>
      <c r="H27" s="180"/>
      <c r="I27" s="180"/>
      <c r="J27" s="180"/>
      <c r="K27" s="180"/>
      <c r="M27" s="188" t="s">
        <v>70</v>
      </c>
    </row>
    <row r="28" spans="1:13" ht="18">
      <c r="A28" s="180" t="s">
        <v>180</v>
      </c>
      <c r="B28" s="180"/>
      <c r="C28" s="180"/>
      <c r="D28" s="180"/>
      <c r="E28" s="180"/>
      <c r="F28" s="180"/>
      <c r="G28" s="180"/>
      <c r="H28" s="180"/>
      <c r="I28" s="180"/>
      <c r="J28" s="180"/>
      <c r="K28" s="180"/>
      <c r="M28" s="190"/>
    </row>
    <row r="29" spans="1:13" ht="12.75" customHeight="1">
      <c r="A29" s="187" t="str">
        <f>+IF(A99=2,HYPERLINK("http://www.mesec.cz/dane/dan-z-prijmu/pruvodce/danove-formulare/"),IF(A99=3,HYPERLINK("http://www.podnikatel.cz/formulare/kategorie/dan-z-prijmu/"),IF(A99=4,HYPERLINK("http://www.danovapriznani.cz/"),HYPERLINK("http://business.center.cz/business/sablony/s4-vyuctovani-dane-vybirane-srazkou.aspx"))))</f>
        <v>http://business.center.cz/business/sablony/s4-vyuctovani-dane-vybirane-srazkou.aspx</v>
      </c>
      <c r="B29" s="187"/>
      <c r="C29" s="187"/>
      <c r="D29" s="187"/>
      <c r="E29" s="187"/>
      <c r="F29" s="187"/>
      <c r="G29" s="187"/>
      <c r="H29" s="187"/>
      <c r="I29" s="187"/>
      <c r="J29" s="187"/>
      <c r="K29" s="187"/>
      <c r="M29" s="190"/>
    </row>
    <row r="30" spans="1:13" ht="12.75">
      <c r="A30" s="187"/>
      <c r="B30" s="187"/>
      <c r="C30" s="187"/>
      <c r="D30" s="187"/>
      <c r="E30" s="187"/>
      <c r="F30" s="187"/>
      <c r="G30" s="187"/>
      <c r="H30" s="187"/>
      <c r="I30" s="187"/>
      <c r="J30" s="187"/>
      <c r="K30" s="187"/>
      <c r="M30" s="190"/>
    </row>
    <row r="31" spans="1:13" ht="12.75">
      <c r="A31" s="187"/>
      <c r="B31" s="187"/>
      <c r="C31" s="187"/>
      <c r="D31" s="187"/>
      <c r="E31" s="187"/>
      <c r="F31" s="187"/>
      <c r="G31" s="187"/>
      <c r="H31" s="187"/>
      <c r="I31" s="187"/>
      <c r="J31" s="187"/>
      <c r="K31" s="187"/>
      <c r="M31" s="190"/>
    </row>
    <row r="32" spans="1:13" ht="12.75">
      <c r="A32" s="38"/>
      <c r="B32" s="38"/>
      <c r="C32" s="38"/>
      <c r="D32" s="38"/>
      <c r="E32" s="38"/>
      <c r="F32" s="38"/>
      <c r="G32" s="38"/>
      <c r="H32" s="38"/>
      <c r="I32" s="38"/>
      <c r="J32" s="38"/>
      <c r="K32" s="38"/>
      <c r="M32" s="190"/>
    </row>
    <row r="33" spans="1:13" ht="12.75">
      <c r="A33" s="38"/>
      <c r="B33" s="38"/>
      <c r="C33" s="38"/>
      <c r="D33" s="38"/>
      <c r="E33" s="38"/>
      <c r="F33" s="38"/>
      <c r="G33" s="38"/>
      <c r="H33" s="38"/>
      <c r="I33" s="38"/>
      <c r="J33" s="38"/>
      <c r="K33" s="38"/>
      <c r="M33" s="190"/>
    </row>
    <row r="34" spans="1:13" ht="12.75">
      <c r="A34" s="38"/>
      <c r="B34" s="38"/>
      <c r="C34" s="38"/>
      <c r="D34" s="38"/>
      <c r="E34" s="38"/>
      <c r="F34" s="38"/>
      <c r="G34" s="38"/>
      <c r="H34" s="38"/>
      <c r="I34" s="38"/>
      <c r="J34" s="38"/>
      <c r="K34" s="38"/>
      <c r="M34" s="190"/>
    </row>
    <row r="35" spans="1:13" ht="12.75">
      <c r="A35" s="38"/>
      <c r="B35" s="38"/>
      <c r="C35" s="38"/>
      <c r="D35" s="38"/>
      <c r="E35" s="38"/>
      <c r="F35" s="38"/>
      <c r="G35" s="38"/>
      <c r="H35" s="38"/>
      <c r="I35" s="38"/>
      <c r="J35" s="38"/>
      <c r="K35" s="38"/>
      <c r="M35" s="190"/>
    </row>
    <row r="36" spans="1:13" ht="12.75">
      <c r="A36" s="38"/>
      <c r="B36" s="38"/>
      <c r="C36" s="38"/>
      <c r="D36" s="38"/>
      <c r="E36" s="38"/>
      <c r="F36" s="38"/>
      <c r="G36" s="38"/>
      <c r="H36" s="38"/>
      <c r="I36" s="38"/>
      <c r="J36" s="38"/>
      <c r="K36" s="38"/>
      <c r="M36" s="190"/>
    </row>
    <row r="37" spans="1:13" ht="12.75">
      <c r="A37" s="38"/>
      <c r="B37" s="38"/>
      <c r="C37" s="38"/>
      <c r="D37" s="38"/>
      <c r="E37" s="38"/>
      <c r="F37" s="38"/>
      <c r="G37" s="38"/>
      <c r="H37" s="38"/>
      <c r="I37" s="38"/>
      <c r="J37" s="38"/>
      <c r="K37" s="38"/>
      <c r="M37" s="190"/>
    </row>
    <row r="38" spans="1:13" ht="12.75">
      <c r="A38" s="38"/>
      <c r="B38" s="38"/>
      <c r="C38" s="38"/>
      <c r="D38" s="38"/>
      <c r="E38" s="38"/>
      <c r="F38" s="38"/>
      <c r="G38" s="38"/>
      <c r="H38" s="38"/>
      <c r="I38" s="38"/>
      <c r="J38" s="38"/>
      <c r="K38" s="38"/>
      <c r="M38" s="190"/>
    </row>
    <row r="39" spans="1:13" ht="12.75">
      <c r="A39" s="38"/>
      <c r="B39" s="38"/>
      <c r="C39" s="38"/>
      <c r="D39" s="38"/>
      <c r="E39" s="38"/>
      <c r="F39" s="38"/>
      <c r="G39" s="38"/>
      <c r="H39" s="38"/>
      <c r="I39" s="38"/>
      <c r="J39" s="38"/>
      <c r="K39" s="38"/>
      <c r="M39" s="190"/>
    </row>
    <row r="40" spans="1:13" ht="12.75">
      <c r="A40" s="38"/>
      <c r="B40" s="38"/>
      <c r="C40" s="38"/>
      <c r="D40" s="38"/>
      <c r="E40" s="38"/>
      <c r="F40" s="38"/>
      <c r="G40" s="38"/>
      <c r="H40" s="38"/>
      <c r="I40" s="38"/>
      <c r="J40" s="38"/>
      <c r="K40" s="38"/>
      <c r="M40" s="190"/>
    </row>
    <row r="41" spans="1:13" ht="12.75">
      <c r="A41" s="2"/>
      <c r="B41" s="2"/>
      <c r="C41" s="2"/>
      <c r="D41" s="2"/>
      <c r="E41" s="2"/>
      <c r="F41" s="2"/>
      <c r="G41" s="2"/>
      <c r="H41" s="2"/>
      <c r="I41" s="2"/>
      <c r="J41" s="2"/>
      <c r="K41" s="2"/>
      <c r="M41" s="190"/>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c r="A99" s="165">
        <v>1</v>
      </c>
    </row>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sheetData>
  <sheetProtection password="EF65" sheet="1"/>
  <mergeCells count="22">
    <mergeCell ref="A29:K31"/>
    <mergeCell ref="M24:M25"/>
    <mergeCell ref="M27:M41"/>
    <mergeCell ref="M1:M3"/>
    <mergeCell ref="M5:M10"/>
    <mergeCell ref="M15:M18"/>
    <mergeCell ref="M20:M22"/>
    <mergeCell ref="A26:K26"/>
    <mergeCell ref="A28:K28"/>
    <mergeCell ref="A21:K21"/>
    <mergeCell ref="A25:K25"/>
    <mergeCell ref="A27:K27"/>
    <mergeCell ref="A17:K17"/>
    <mergeCell ref="A18:K18"/>
    <mergeCell ref="A19:K19"/>
    <mergeCell ref="A20:K20"/>
    <mergeCell ref="A22:K22"/>
    <mergeCell ref="A24:K24"/>
    <mergeCell ref="A13:K13"/>
    <mergeCell ref="A14:K14"/>
    <mergeCell ref="A15:K15"/>
    <mergeCell ref="A16:K1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4" customWidth="1"/>
    <col min="2" max="2" width="65.7109375" style="4" customWidth="1"/>
    <col min="3" max="3" width="3.00390625" style="4" customWidth="1"/>
    <col min="4" max="4" width="65.7109375" style="4" customWidth="1"/>
    <col min="5" max="5" width="28.28125" style="4" customWidth="1"/>
    <col min="6" max="37" width="9.140625" style="83" customWidth="1"/>
  </cols>
  <sheetData>
    <row r="1" spans="1:37" s="42" customFormat="1" ht="18">
      <c r="A1" s="193" t="s">
        <v>76</v>
      </c>
      <c r="B1" s="194"/>
      <c r="C1" s="194"/>
      <c r="D1" s="194"/>
      <c r="E1" s="194"/>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42" customFormat="1" ht="18">
      <c r="A2" s="135"/>
      <c r="B2" s="137" t="s">
        <v>140</v>
      </c>
      <c r="C2" s="138"/>
      <c r="D2" s="140" t="s">
        <v>141</v>
      </c>
      <c r="E2" s="139"/>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s="42" customFormat="1" ht="15.75" customHeight="1">
      <c r="A3" s="48"/>
      <c r="B3" s="49" t="s">
        <v>77</v>
      </c>
      <c r="C3" s="18"/>
      <c r="D3" s="49" t="s">
        <v>78</v>
      </c>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s="42" customFormat="1" ht="15.75" customHeight="1">
      <c r="A4" s="50" t="s">
        <v>89</v>
      </c>
      <c r="B4" s="51"/>
      <c r="C4" s="52"/>
      <c r="D4" s="195"/>
      <c r="E4" s="18" t="s">
        <v>79</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5" spans="1:37" s="42" customFormat="1" ht="15.75" customHeight="1">
      <c r="A5" s="50" t="s">
        <v>91</v>
      </c>
      <c r="B5" s="53"/>
      <c r="C5" s="54"/>
      <c r="D5" s="196"/>
      <c r="E5" s="18"/>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1:37" s="42" customFormat="1" ht="15.75" customHeight="1">
      <c r="A6" s="50" t="s">
        <v>80</v>
      </c>
      <c r="B6" s="53"/>
      <c r="C6" s="54"/>
      <c r="D6" s="196"/>
      <c r="E6" s="18"/>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1:37" s="42" customFormat="1" ht="15.75" customHeight="1">
      <c r="A7" s="50" t="s">
        <v>81</v>
      </c>
      <c r="B7" s="53"/>
      <c r="C7" s="54"/>
      <c r="D7" s="55"/>
      <c r="E7" s="18" t="s">
        <v>82</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s="42" customFormat="1" ht="15.75" customHeight="1">
      <c r="A8" s="50" t="s">
        <v>83</v>
      </c>
      <c r="B8" s="56"/>
      <c r="C8" s="54"/>
      <c r="D8" s="55"/>
      <c r="E8" s="18"/>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s="42" customFormat="1" ht="15.75" customHeight="1">
      <c r="A9" s="50" t="s">
        <v>84</v>
      </c>
      <c r="B9" s="57"/>
      <c r="C9" s="54"/>
      <c r="D9" s="55"/>
      <c r="E9" s="18"/>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s="42" customFormat="1" ht="15.75" customHeight="1">
      <c r="A10" s="50" t="s">
        <v>85</v>
      </c>
      <c r="B10" s="57"/>
      <c r="C10" s="54"/>
      <c r="D10" s="58"/>
      <c r="E10" s="18" t="s">
        <v>85</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s="42" customFormat="1" ht="15.75" customHeight="1">
      <c r="A11" s="50" t="s">
        <v>86</v>
      </c>
      <c r="B11" s="57"/>
      <c r="C11" s="54"/>
      <c r="D11" s="55"/>
      <c r="E11" s="1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1:37" s="42" customFormat="1" ht="15.75" customHeight="1">
      <c r="A12" s="50"/>
      <c r="B12" s="197" t="s">
        <v>87</v>
      </c>
      <c r="C12" s="198"/>
      <c r="D12" s="199"/>
      <c r="E12" s="1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row>
    <row r="13" spans="1:37" s="42" customFormat="1" ht="15.75" customHeight="1">
      <c r="A13" s="50" t="s">
        <v>191</v>
      </c>
      <c r="B13" s="59"/>
      <c r="C13" s="60"/>
      <c r="D13" s="61"/>
      <c r="E13" s="62" t="s">
        <v>88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37" s="42" customFormat="1" ht="15.75" customHeight="1">
      <c r="A14" s="50" t="s">
        <v>192</v>
      </c>
      <c r="B14" s="59"/>
      <c r="C14" s="54"/>
      <c r="D14" s="61"/>
      <c r="E14" s="18" t="s">
        <v>89</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row>
    <row r="15" spans="1:37" s="42" customFormat="1" ht="15.75" customHeight="1">
      <c r="A15" s="63" t="s">
        <v>90</v>
      </c>
      <c r="B15" s="59"/>
      <c r="C15" s="54"/>
      <c r="D15" s="61"/>
      <c r="E15" s="18" t="s">
        <v>91</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1:37" s="42" customFormat="1" ht="15.75" customHeight="1">
      <c r="A16" s="50" t="s">
        <v>92</v>
      </c>
      <c r="B16" s="59"/>
      <c r="C16" s="54"/>
      <c r="D16" s="61"/>
      <c r="E16" s="18" t="s">
        <v>81</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row>
    <row r="17" spans="1:37" s="42" customFormat="1" ht="15.75" customHeight="1">
      <c r="A17" s="50" t="s">
        <v>93</v>
      </c>
      <c r="B17" s="64"/>
      <c r="C17" s="54"/>
      <c r="D17" s="61"/>
      <c r="E17" s="18" t="s">
        <v>94</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row>
    <row r="18" spans="1:37" s="42" customFormat="1" ht="15.75" customHeight="1">
      <c r="A18" s="50" t="s">
        <v>95</v>
      </c>
      <c r="B18" s="59"/>
      <c r="C18" s="54"/>
      <c r="D18" s="61"/>
      <c r="E18" s="18"/>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s="42" customFormat="1" ht="15.75" customHeight="1">
      <c r="A19" s="50" t="s">
        <v>96</v>
      </c>
      <c r="B19" s="65"/>
      <c r="C19" s="60"/>
      <c r="D19" s="61"/>
      <c r="E19" s="62" t="s">
        <v>97</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s="42" customFormat="1" ht="15.75" customHeight="1">
      <c r="A20" s="50" t="s">
        <v>98</v>
      </c>
      <c r="B20" s="59"/>
      <c r="C20" s="54"/>
      <c r="D20" s="61"/>
      <c r="E20" s="18" t="s">
        <v>89</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7" s="42" customFormat="1" ht="15.75" customHeight="1">
      <c r="A21" s="50" t="s">
        <v>99</v>
      </c>
      <c r="B21" s="59"/>
      <c r="C21" s="54"/>
      <c r="D21" s="61"/>
      <c r="E21" s="18" t="s">
        <v>91</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7" s="42" customFormat="1" ht="15.75" customHeight="1">
      <c r="A22" s="50"/>
      <c r="B22" s="59"/>
      <c r="C22" s="54"/>
      <c r="D22" s="61"/>
      <c r="E22" s="18" t="s">
        <v>81</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row>
    <row r="23" spans="1:37" s="42" customFormat="1" ht="15.75" customHeight="1">
      <c r="A23" s="63" t="s">
        <v>100</v>
      </c>
      <c r="B23" s="59"/>
      <c r="C23" s="54"/>
      <c r="D23" s="66"/>
      <c r="E23" s="18" t="s">
        <v>101</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row>
    <row r="24" spans="1:37" s="42" customFormat="1" ht="15.75" customHeight="1">
      <c r="A24" s="50"/>
      <c r="B24" s="59"/>
      <c r="C24" s="54"/>
      <c r="D24" s="61"/>
      <c r="E24" s="18" t="s">
        <v>102</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1:37" s="42" customFormat="1" ht="15.75" customHeight="1">
      <c r="A25" s="50" t="s">
        <v>101</v>
      </c>
      <c r="B25" s="67"/>
      <c r="C25" s="54"/>
      <c r="D25" s="68"/>
      <c r="E25" s="18" t="s">
        <v>93</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row>
    <row r="26" spans="1:37" s="42" customFormat="1" ht="15.75" customHeight="1">
      <c r="A26" s="50" t="s">
        <v>103</v>
      </c>
      <c r="B26" s="67"/>
      <c r="C26" s="54"/>
      <c r="D26" s="61"/>
      <c r="E26" s="18" t="s">
        <v>95</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row>
    <row r="27" spans="1:37" s="42" customFormat="1" ht="15.75" customHeight="1">
      <c r="A27" s="50" t="s">
        <v>104</v>
      </c>
      <c r="B27" s="69"/>
      <c r="C27" s="54"/>
      <c r="D27" s="70"/>
      <c r="E27" s="18" t="s">
        <v>96</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row>
    <row r="28" spans="1:37" s="42" customFormat="1" ht="15.75" customHeight="1">
      <c r="A28" s="50"/>
      <c r="B28" s="59"/>
      <c r="C28" s="54"/>
      <c r="D28" s="61"/>
      <c r="E28" s="1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1:37" s="42" customFormat="1" ht="15.75" customHeight="1">
      <c r="A29" s="50" t="s">
        <v>105</v>
      </c>
      <c r="B29" s="200"/>
      <c r="C29" s="60"/>
      <c r="D29" s="61"/>
      <c r="E29" s="62" t="s">
        <v>106</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s="42" customFormat="1" ht="15.75" customHeight="1">
      <c r="A30" s="50"/>
      <c r="B30" s="200"/>
      <c r="C30" s="54"/>
      <c r="D30" s="61"/>
      <c r="E30" s="18" t="s">
        <v>89</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37" s="42" customFormat="1" ht="15.75" customHeight="1">
      <c r="A31" s="63" t="s">
        <v>107</v>
      </c>
      <c r="B31" s="59"/>
      <c r="C31" s="54"/>
      <c r="D31" s="61"/>
      <c r="E31" s="18" t="s">
        <v>91</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row>
    <row r="32" spans="1:37" s="42" customFormat="1" ht="15.75" customHeight="1">
      <c r="A32" s="50" t="s">
        <v>108</v>
      </c>
      <c r="B32" s="65"/>
      <c r="C32" s="54"/>
      <c r="D32" s="61"/>
      <c r="E32" s="18" t="s">
        <v>81</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s="42" customFormat="1" ht="15.75" customHeight="1">
      <c r="A33" s="50" t="s">
        <v>109</v>
      </c>
      <c r="B33" s="65"/>
      <c r="C33" s="54"/>
      <c r="D33" s="66"/>
      <c r="E33" s="18" t="s">
        <v>101</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s="42" customFormat="1" ht="15.75" customHeight="1">
      <c r="A34" s="50" t="s">
        <v>110</v>
      </c>
      <c r="B34" s="59"/>
      <c r="C34" s="54"/>
      <c r="D34" s="66"/>
      <c r="E34" s="18" t="s">
        <v>111</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1:37" s="42" customFormat="1" ht="15.75" customHeight="1">
      <c r="A35" s="50"/>
      <c r="B35" s="59"/>
      <c r="C35" s="54"/>
      <c r="D35" s="71"/>
      <c r="E35" s="18" t="s">
        <v>104</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s="42" customFormat="1" ht="15.75" customHeight="1">
      <c r="A36" s="50"/>
      <c r="B36" s="72"/>
      <c r="C36" s="73"/>
      <c r="D36" s="74"/>
      <c r="E36" s="18"/>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row>
    <row r="37" spans="1:37" s="42" customFormat="1" ht="12.75">
      <c r="A37" s="201" t="s">
        <v>112</v>
      </c>
      <c r="B37" s="194"/>
      <c r="C37" s="194"/>
      <c r="D37" s="194"/>
      <c r="E37" s="194"/>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s="42" customFormat="1" ht="12.75">
      <c r="A38" s="75"/>
      <c r="B38" s="76" t="s">
        <v>115</v>
      </c>
      <c r="C38" s="18"/>
      <c r="D38" s="202" t="s">
        <v>114</v>
      </c>
      <c r="E38" s="20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s="42" customFormat="1" ht="12.75">
      <c r="A39" s="77"/>
      <c r="B39" s="78" t="s">
        <v>113</v>
      </c>
      <c r="C39" s="18"/>
      <c r="D39" s="79" t="s">
        <v>116</v>
      </c>
      <c r="E39" s="1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s="42" customFormat="1" ht="12.75">
      <c r="A40" s="80"/>
      <c r="B40" s="81" t="s">
        <v>117</v>
      </c>
      <c r="C40" s="18"/>
      <c r="D40" s="18"/>
      <c r="E40" s="18"/>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s="42" customFormat="1" ht="12.75">
      <c r="A41" s="204" t="s">
        <v>52</v>
      </c>
      <c r="B41" s="204"/>
      <c r="C41" s="204"/>
      <c r="D41" s="204"/>
      <c r="E41" s="8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3" s="83" customFormat="1" ht="12.75">
      <c r="A43" s="84"/>
    </row>
    <row r="44" spans="1:5" s="83" customFormat="1" ht="12.75">
      <c r="A44" s="205"/>
      <c r="B44" s="190"/>
      <c r="C44" s="190"/>
      <c r="D44" s="190"/>
      <c r="E44" s="190"/>
    </row>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c r="A53" s="84"/>
    </row>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showZeros="0" zoomScalePageLayoutView="0" workbookViewId="0" topLeftCell="A1">
      <selection activeCell="A31" sqref="A31:M32"/>
    </sheetView>
  </sheetViews>
  <sheetFormatPr defaultColWidth="9.140625" defaultRowHeight="12.75"/>
  <cols>
    <col min="1" max="2" width="6.7109375" style="1" customWidth="1"/>
    <col min="3" max="3" width="15.140625" style="1" customWidth="1"/>
    <col min="4" max="12" width="6.7109375" style="1" customWidth="1"/>
    <col min="13" max="13" width="7.421875" style="1" customWidth="1"/>
    <col min="14" max="16384" width="9.140625" style="2" customWidth="1"/>
  </cols>
  <sheetData>
    <row r="1" spans="1:13" ht="15.75" customHeight="1">
      <c r="A1" s="226" t="s">
        <v>22</v>
      </c>
      <c r="B1" s="227"/>
      <c r="C1" s="227"/>
      <c r="D1" s="227"/>
      <c r="E1" s="227"/>
      <c r="F1" s="227"/>
      <c r="G1" s="227"/>
      <c r="H1" s="227"/>
      <c r="I1" s="227"/>
      <c r="J1" s="227"/>
      <c r="K1" s="227"/>
      <c r="L1" s="227"/>
      <c r="M1" s="227"/>
    </row>
    <row r="2" spans="1:13" ht="15.75" customHeight="1">
      <c r="A2" s="254" t="s">
        <v>193</v>
      </c>
      <c r="B2" s="254"/>
      <c r="C2" s="254"/>
      <c r="D2" s="190"/>
      <c r="E2" s="190"/>
      <c r="F2" s="502"/>
      <c r="G2" s="502"/>
      <c r="H2" s="502"/>
      <c r="I2" s="502"/>
      <c r="J2" s="502"/>
      <c r="K2" s="502"/>
      <c r="L2" s="502"/>
      <c r="M2" s="502"/>
    </row>
    <row r="3" spans="1:13" ht="15.75" customHeight="1">
      <c r="A3" s="228">
        <f>+ZAKL_DATA!B13</f>
        <v>0</v>
      </c>
      <c r="B3" s="229"/>
      <c r="C3" s="230"/>
      <c r="D3" s="243"/>
      <c r="E3" s="244"/>
      <c r="F3" s="231" t="s">
        <v>126</v>
      </c>
      <c r="G3" s="232"/>
      <c r="H3" s="232"/>
      <c r="I3" s="232"/>
      <c r="J3" s="232"/>
      <c r="K3" s="232"/>
      <c r="L3" s="232"/>
      <c r="M3" s="233"/>
    </row>
    <row r="4" spans="1:13" ht="15.75" customHeight="1">
      <c r="A4" s="254" t="s">
        <v>194</v>
      </c>
      <c r="B4" s="254"/>
      <c r="C4" s="254"/>
      <c r="D4" s="503"/>
      <c r="E4" s="504"/>
      <c r="F4" s="234"/>
      <c r="G4" s="235"/>
      <c r="H4" s="235"/>
      <c r="I4" s="235"/>
      <c r="J4" s="235"/>
      <c r="K4" s="235"/>
      <c r="L4" s="235"/>
      <c r="M4" s="236"/>
    </row>
    <row r="5" spans="1:13" ht="15.75" customHeight="1">
      <c r="A5" s="228">
        <f>+ZAKL_DATA!B14</f>
        <v>0</v>
      </c>
      <c r="B5" s="505"/>
      <c r="C5" s="506"/>
      <c r="D5" s="243"/>
      <c r="E5" s="244"/>
      <c r="F5" s="234"/>
      <c r="G5" s="235"/>
      <c r="H5" s="235"/>
      <c r="I5" s="235"/>
      <c r="J5" s="235"/>
      <c r="K5" s="235"/>
      <c r="L5" s="235"/>
      <c r="M5" s="236"/>
    </row>
    <row r="6" spans="1:13" ht="15.75" customHeight="1">
      <c r="A6" s="245" t="s">
        <v>71</v>
      </c>
      <c r="B6" s="245"/>
      <c r="C6" s="245"/>
      <c r="D6" s="190"/>
      <c r="E6" s="244"/>
      <c r="F6" s="234"/>
      <c r="G6" s="235"/>
      <c r="H6" s="235"/>
      <c r="I6" s="235"/>
      <c r="J6" s="235"/>
      <c r="K6" s="235"/>
      <c r="L6" s="235"/>
      <c r="M6" s="236"/>
    </row>
    <row r="7" spans="1:13" ht="15.75" customHeight="1">
      <c r="A7" s="240" t="str">
        <f>+ZAKL_DATA!D2</f>
        <v>CZ</v>
      </c>
      <c r="B7" s="241"/>
      <c r="C7" s="242"/>
      <c r="D7" s="243"/>
      <c r="E7" s="244"/>
      <c r="F7" s="237"/>
      <c r="G7" s="238"/>
      <c r="H7" s="238"/>
      <c r="I7" s="238"/>
      <c r="J7" s="238"/>
      <c r="K7" s="238"/>
      <c r="L7" s="238"/>
      <c r="M7" s="239"/>
    </row>
    <row r="8" spans="1:13" ht="15.75" customHeight="1">
      <c r="A8" s="206"/>
      <c r="B8" s="207"/>
      <c r="C8" s="207"/>
      <c r="D8" s="207"/>
      <c r="E8" s="207"/>
      <c r="F8" s="207"/>
      <c r="G8" s="207"/>
      <c r="H8" s="207"/>
      <c r="I8" s="207"/>
      <c r="J8" s="207"/>
      <c r="K8" s="207"/>
      <c r="L8" s="207"/>
      <c r="M8" s="207"/>
    </row>
    <row r="9" spans="1:13" ht="10.5" customHeight="1">
      <c r="A9" s="246" t="s">
        <v>20</v>
      </c>
      <c r="B9" s="247"/>
      <c r="C9" s="247"/>
      <c r="D9" s="247"/>
      <c r="E9" s="247"/>
      <c r="F9" s="247"/>
      <c r="G9" s="247"/>
      <c r="H9" s="247"/>
      <c r="I9" s="247"/>
      <c r="J9" s="247"/>
      <c r="K9" s="247"/>
      <c r="L9" s="247"/>
      <c r="M9" s="247"/>
    </row>
    <row r="10" spans="1:13" ht="14.25" customHeight="1">
      <c r="A10" s="247"/>
      <c r="B10" s="247"/>
      <c r="C10" s="247"/>
      <c r="D10" s="247"/>
      <c r="E10" s="247"/>
      <c r="F10" s="247"/>
      <c r="G10" s="247"/>
      <c r="H10" s="247"/>
      <c r="I10" s="247"/>
      <c r="J10" s="247"/>
      <c r="K10" s="247"/>
      <c r="L10" s="247"/>
      <c r="M10" s="247"/>
    </row>
    <row r="11" spans="1:13" ht="15.75" customHeight="1">
      <c r="A11" s="265" t="s">
        <v>145</v>
      </c>
      <c r="B11" s="266"/>
      <c r="C11" s="278" t="s">
        <v>149</v>
      </c>
      <c r="D11" s="275"/>
      <c r="E11" s="275"/>
      <c r="F11" s="275"/>
      <c r="G11" s="275"/>
      <c r="H11" s="275"/>
      <c r="I11" s="275"/>
      <c r="J11" s="275"/>
      <c r="K11" s="275"/>
      <c r="L11" s="275"/>
      <c r="M11" s="275"/>
    </row>
    <row r="12" spans="1:13" ht="15.75" customHeight="1">
      <c r="A12" s="269"/>
      <c r="B12" s="142" t="s">
        <v>146</v>
      </c>
      <c r="C12" s="276" t="s">
        <v>150</v>
      </c>
      <c r="D12" s="277"/>
      <c r="E12" s="277"/>
      <c r="F12" s="277"/>
      <c r="G12" s="277"/>
      <c r="H12" s="277"/>
      <c r="I12" s="277"/>
      <c r="J12" s="277"/>
      <c r="K12" s="277"/>
      <c r="L12" s="277"/>
      <c r="M12" s="277"/>
    </row>
    <row r="13" spans="1:13" ht="15.75" customHeight="1">
      <c r="A13" s="270"/>
      <c r="B13" s="163"/>
      <c r="C13" s="274" t="s">
        <v>151</v>
      </c>
      <c r="D13" s="275"/>
      <c r="E13" s="275"/>
      <c r="F13" s="275"/>
      <c r="G13" s="275"/>
      <c r="H13" s="275"/>
      <c r="I13" s="275"/>
      <c r="J13" s="275"/>
      <c r="K13" s="275"/>
      <c r="L13" s="275"/>
      <c r="M13" s="275"/>
    </row>
    <row r="14" spans="1:13" ht="15.75" customHeight="1">
      <c r="A14" s="270"/>
      <c r="B14" s="142" t="s">
        <v>147</v>
      </c>
      <c r="C14" s="267" t="s">
        <v>48</v>
      </c>
      <c r="D14" s="268"/>
      <c r="E14" s="248" t="s">
        <v>195</v>
      </c>
      <c r="F14" s="249"/>
      <c r="G14" s="86" t="s">
        <v>17</v>
      </c>
      <c r="H14" s="248" t="s">
        <v>196</v>
      </c>
      <c r="I14" s="249"/>
      <c r="J14" s="166"/>
      <c r="K14" s="208"/>
      <c r="L14" s="208"/>
      <c r="M14" s="208"/>
    </row>
    <row r="15" spans="1:13" ht="15.75" customHeight="1">
      <c r="A15" s="270"/>
      <c r="B15" s="163"/>
      <c r="C15" s="271"/>
      <c r="D15" s="207"/>
      <c r="E15" s="207"/>
      <c r="F15" s="207"/>
      <c r="G15" s="207"/>
      <c r="H15" s="207"/>
      <c r="I15" s="207"/>
      <c r="J15" s="207"/>
      <c r="K15" s="207"/>
      <c r="L15" s="207"/>
      <c r="M15" s="207"/>
    </row>
    <row r="16" spans="1:13" ht="15.75" customHeight="1">
      <c r="A16" s="270"/>
      <c r="B16" s="272" t="s">
        <v>148</v>
      </c>
      <c r="C16" s="270"/>
      <c r="D16" s="235"/>
      <c r="E16" s="235"/>
      <c r="F16" s="235"/>
      <c r="G16" s="235"/>
      <c r="H16" s="235"/>
      <c r="I16" s="235"/>
      <c r="J16" s="235"/>
      <c r="K16" s="235"/>
      <c r="L16" s="235"/>
      <c r="M16" s="235"/>
    </row>
    <row r="17" spans="1:13" ht="15.75" customHeight="1">
      <c r="A17" s="270"/>
      <c r="B17" s="163"/>
      <c r="C17" s="273"/>
      <c r="D17" s="217"/>
      <c r="E17" s="217"/>
      <c r="F17" s="217"/>
      <c r="G17" s="217"/>
      <c r="H17" s="217"/>
      <c r="I17" s="217"/>
      <c r="J17" s="217"/>
      <c r="K17" s="171" t="s">
        <v>142</v>
      </c>
      <c r="L17" s="171"/>
      <c r="M17" s="171"/>
    </row>
    <row r="18" spans="1:13" ht="15.75" customHeight="1">
      <c r="A18" s="259" t="s">
        <v>144</v>
      </c>
      <c r="B18" s="192"/>
      <c r="C18" s="192"/>
      <c r="D18" s="217"/>
      <c r="E18" s="217"/>
      <c r="F18" s="217"/>
      <c r="G18" s="217"/>
      <c r="H18" s="217"/>
      <c r="I18" s="217"/>
      <c r="J18" s="261"/>
      <c r="K18" s="40"/>
      <c r="L18" s="39"/>
      <c r="M18" s="39"/>
    </row>
    <row r="19" spans="1:13" ht="15.75" customHeight="1">
      <c r="A19" s="260"/>
      <c r="B19" s="260"/>
      <c r="C19" s="260"/>
      <c r="D19" s="217"/>
      <c r="E19" s="217"/>
      <c r="F19" s="217"/>
      <c r="G19" s="217"/>
      <c r="H19" s="217"/>
      <c r="I19" s="217"/>
      <c r="J19" s="258"/>
      <c r="K19" s="262" t="s">
        <v>143</v>
      </c>
      <c r="L19" s="262"/>
      <c r="M19" s="262"/>
    </row>
    <row r="20" spans="1:13" ht="15.75" customHeight="1">
      <c r="A20" s="173"/>
      <c r="B20" s="172"/>
      <c r="C20" s="170"/>
      <c r="D20" s="217"/>
      <c r="E20" s="217"/>
      <c r="F20" s="217"/>
      <c r="G20" s="217"/>
      <c r="H20" s="217"/>
      <c r="I20" s="217"/>
      <c r="J20" s="261"/>
      <c r="K20" s="173"/>
      <c r="L20" s="172"/>
      <c r="M20" s="170"/>
    </row>
    <row r="21" spans="1:13" ht="15.75" customHeight="1">
      <c r="A21" s="251" t="s">
        <v>47</v>
      </c>
      <c r="B21" s="252"/>
      <c r="C21" s="252"/>
      <c r="D21" s="252"/>
      <c r="E21" s="252"/>
      <c r="F21" s="252"/>
      <c r="G21" s="252"/>
      <c r="H21" s="252"/>
      <c r="I21" s="252"/>
      <c r="J21" s="252"/>
      <c r="K21" s="252"/>
      <c r="L21" s="252"/>
      <c r="M21" s="252"/>
    </row>
    <row r="22" spans="1:13" ht="15.75" customHeight="1">
      <c r="A22" s="253" t="s">
        <v>54</v>
      </c>
      <c r="B22" s="190"/>
      <c r="C22" s="190"/>
      <c r="D22" s="190"/>
      <c r="E22" s="190"/>
      <c r="F22" s="190"/>
      <c r="G22" s="190"/>
      <c r="H22" s="190"/>
      <c r="I22" s="190"/>
      <c r="J22" s="190"/>
      <c r="K22" s="190"/>
      <c r="L22" s="190"/>
      <c r="M22" s="190"/>
    </row>
    <row r="23" spans="1:13" ht="15.75" customHeight="1">
      <c r="A23" s="209" t="s">
        <v>74</v>
      </c>
      <c r="B23" s="190"/>
      <c r="C23" s="190"/>
      <c r="D23" s="190"/>
      <c r="E23" s="190"/>
      <c r="F23" s="190"/>
      <c r="G23" s="190"/>
      <c r="H23" s="254" t="s">
        <v>72</v>
      </c>
      <c r="I23" s="190"/>
      <c r="J23" s="190"/>
      <c r="K23" s="190"/>
      <c r="L23" s="190"/>
      <c r="M23" s="37" t="s">
        <v>73</v>
      </c>
    </row>
    <row r="24" spans="1:13" ht="15.75" customHeight="1">
      <c r="A24" s="167">
        <f>+ZAKL_DATA!B5</f>
        <v>0</v>
      </c>
      <c r="B24" s="250"/>
      <c r="C24" s="250"/>
      <c r="D24" s="250"/>
      <c r="E24" s="250"/>
      <c r="F24" s="220"/>
      <c r="G24" s="85"/>
      <c r="H24" s="211">
        <f>+ZAKL_DATA!B4</f>
        <v>0</v>
      </c>
      <c r="I24" s="212"/>
      <c r="J24" s="212"/>
      <c r="K24" s="213"/>
      <c r="L24" s="85"/>
      <c r="M24" s="133">
        <f>+ZAKL_DATA!B7</f>
        <v>0</v>
      </c>
    </row>
    <row r="25" spans="1:13" ht="15.75" customHeight="1">
      <c r="A25" s="263" t="s">
        <v>55</v>
      </c>
      <c r="B25" s="219"/>
      <c r="C25" s="219"/>
      <c r="D25" s="219"/>
      <c r="E25" s="219"/>
      <c r="F25" s="219"/>
      <c r="G25" s="225"/>
      <c r="H25" s="219"/>
      <c r="I25" s="219"/>
      <c r="J25" s="219"/>
      <c r="K25" s="219"/>
      <c r="L25" s="225"/>
      <c r="M25" s="219"/>
    </row>
    <row r="26" spans="1:13" ht="15.75" customHeight="1">
      <c r="A26" s="190"/>
      <c r="B26" s="190"/>
      <c r="C26" s="190"/>
      <c r="D26" s="190"/>
      <c r="E26" s="190"/>
      <c r="F26" s="190"/>
      <c r="G26" s="190"/>
      <c r="H26" s="190"/>
      <c r="I26" s="190"/>
      <c r="J26" s="190"/>
      <c r="K26" s="190"/>
      <c r="L26" s="190"/>
      <c r="M26" s="190"/>
    </row>
    <row r="27" spans="1:13" ht="15.75" customHeight="1">
      <c r="A27" s="209" t="s">
        <v>75</v>
      </c>
      <c r="B27" s="210"/>
      <c r="C27" s="210"/>
      <c r="D27" s="210"/>
      <c r="E27" s="210"/>
      <c r="F27" s="210"/>
      <c r="G27" s="210"/>
      <c r="H27" s="210"/>
      <c r="I27" s="210"/>
      <c r="J27" s="210"/>
      <c r="K27" s="210"/>
      <c r="L27" s="210"/>
      <c r="M27" s="210"/>
    </row>
    <row r="28" spans="1:13" ht="15.75" customHeight="1">
      <c r="A28" s="211" t="str">
        <f>CONCATENATE(+ZAKL_DATA!D4,", ",+ZAKL_DATA!D7)</f>
        <v>, </v>
      </c>
      <c r="B28" s="212"/>
      <c r="C28" s="212"/>
      <c r="D28" s="212"/>
      <c r="E28" s="212"/>
      <c r="F28" s="212"/>
      <c r="G28" s="212"/>
      <c r="H28" s="212"/>
      <c r="I28" s="212"/>
      <c r="J28" s="212"/>
      <c r="K28" s="212"/>
      <c r="L28" s="212"/>
      <c r="M28" s="213"/>
    </row>
    <row r="29" spans="1:13" ht="7.5" customHeight="1">
      <c r="A29" s="221"/>
      <c r="B29" s="222"/>
      <c r="C29" s="222"/>
      <c r="D29" s="222"/>
      <c r="E29" s="222"/>
      <c r="F29" s="222"/>
      <c r="G29" s="222"/>
      <c r="H29" s="222"/>
      <c r="I29" s="222"/>
      <c r="J29" s="222"/>
      <c r="K29" s="222"/>
      <c r="L29" s="222"/>
      <c r="M29" s="222"/>
    </row>
    <row r="30" spans="1:13" ht="15.75" customHeight="1">
      <c r="A30" s="167"/>
      <c r="B30" s="168"/>
      <c r="C30" s="168"/>
      <c r="D30" s="168"/>
      <c r="E30" s="168"/>
      <c r="F30" s="168"/>
      <c r="G30" s="168"/>
      <c r="H30" s="168"/>
      <c r="I30" s="168"/>
      <c r="J30" s="168"/>
      <c r="K30" s="168"/>
      <c r="L30" s="168"/>
      <c r="M30" s="169"/>
    </row>
    <row r="31" spans="1:13" ht="15.75" customHeight="1">
      <c r="A31" s="264" t="s">
        <v>56</v>
      </c>
      <c r="B31" s="225"/>
      <c r="C31" s="225"/>
      <c r="D31" s="225"/>
      <c r="E31" s="225"/>
      <c r="F31" s="225"/>
      <c r="G31" s="225"/>
      <c r="H31" s="225"/>
      <c r="I31" s="225"/>
      <c r="J31" s="225"/>
      <c r="K31" s="225"/>
      <c r="L31" s="225"/>
      <c r="M31" s="225"/>
    </row>
    <row r="32" spans="1:13" ht="15.75" customHeight="1">
      <c r="A32" s="190"/>
      <c r="B32" s="190"/>
      <c r="C32" s="190"/>
      <c r="D32" s="190"/>
      <c r="E32" s="190"/>
      <c r="F32" s="190"/>
      <c r="G32" s="190"/>
      <c r="H32" s="190"/>
      <c r="I32" s="190"/>
      <c r="J32" s="190"/>
      <c r="K32" s="190"/>
      <c r="L32" s="190"/>
      <c r="M32" s="190"/>
    </row>
    <row r="33" spans="1:13" ht="15.75" customHeight="1">
      <c r="A33" s="223" t="s">
        <v>152</v>
      </c>
      <c r="B33" s="224"/>
      <c r="C33" s="224"/>
      <c r="D33" s="224"/>
      <c r="E33" s="224"/>
      <c r="F33" s="224"/>
      <c r="G33" s="224"/>
      <c r="H33" s="224"/>
      <c r="I33" s="224"/>
      <c r="J33" s="224"/>
      <c r="K33" s="224"/>
      <c r="L33" s="224"/>
      <c r="M33" s="224"/>
    </row>
    <row r="34" spans="1:13" ht="15.75" customHeight="1">
      <c r="A34" s="177" t="str">
        <f>+CONCATENATE(ZAKL_DATA!B16," ",ZAKL_DATA!B17,", ",ZAKL_DATA!B18)</f>
        <v> , </v>
      </c>
      <c r="B34" s="175"/>
      <c r="C34" s="175"/>
      <c r="D34" s="175"/>
      <c r="E34" s="175"/>
      <c r="F34" s="175"/>
      <c r="G34" s="175"/>
      <c r="H34" s="175"/>
      <c r="I34" s="175"/>
      <c r="J34" s="175"/>
      <c r="K34" s="175"/>
      <c r="L34" s="175"/>
      <c r="M34" s="176"/>
    </row>
    <row r="35" spans="1:13" ht="15.75" customHeight="1">
      <c r="A35" s="3"/>
      <c r="B35" s="3"/>
      <c r="C35" s="3"/>
      <c r="D35" s="3"/>
      <c r="E35" s="3"/>
      <c r="F35" s="3"/>
      <c r="G35" s="3"/>
      <c r="H35" s="3"/>
      <c r="I35" s="3"/>
      <c r="J35" s="3"/>
      <c r="K35" s="3"/>
      <c r="L35" s="3"/>
      <c r="M35" s="3"/>
    </row>
    <row r="36" spans="1:13" ht="15.75" customHeight="1">
      <c r="A36" s="174" t="s">
        <v>57</v>
      </c>
      <c r="B36" s="190"/>
      <c r="C36" s="190"/>
      <c r="D36" s="190"/>
      <c r="E36" s="190"/>
      <c r="F36" s="190"/>
      <c r="G36" s="190"/>
      <c r="H36" s="190"/>
      <c r="I36" s="190"/>
      <c r="J36" s="190"/>
      <c r="K36" s="190"/>
      <c r="L36" s="190"/>
      <c r="M36" s="190"/>
    </row>
    <row r="37" spans="1:13" ht="15.75" customHeight="1">
      <c r="A37" s="255"/>
      <c r="B37" s="256"/>
      <c r="C37" s="257"/>
      <c r="D37" s="258"/>
      <c r="E37" s="258"/>
      <c r="F37" s="258"/>
      <c r="G37" s="258"/>
      <c r="H37" s="258"/>
      <c r="I37" s="258"/>
      <c r="J37" s="258"/>
      <c r="K37" s="258"/>
      <c r="L37" s="258"/>
      <c r="M37" s="258"/>
    </row>
    <row r="38" spans="1:13" ht="15.75" customHeight="1">
      <c r="A38" s="507"/>
      <c r="B38" s="497"/>
      <c r="C38" s="497"/>
      <c r="D38" s="497"/>
      <c r="E38" s="497"/>
      <c r="F38" s="497"/>
      <c r="G38" s="497"/>
      <c r="H38" s="497"/>
      <c r="I38" s="497"/>
      <c r="J38" s="497"/>
      <c r="K38" s="497"/>
      <c r="L38" s="497"/>
      <c r="M38" s="497"/>
    </row>
    <row r="39" spans="1:13" ht="15.75" customHeight="1">
      <c r="A39" s="497"/>
      <c r="B39" s="497"/>
      <c r="C39" s="497"/>
      <c r="D39" s="497"/>
      <c r="E39" s="497"/>
      <c r="F39" s="497"/>
      <c r="G39" s="497"/>
      <c r="H39" s="497"/>
      <c r="I39" s="497"/>
      <c r="J39" s="497"/>
      <c r="K39" s="497"/>
      <c r="L39" s="497"/>
      <c r="M39" s="497"/>
    </row>
    <row r="40" spans="1:13" ht="15.75" customHeight="1">
      <c r="A40" s="497"/>
      <c r="B40" s="497"/>
      <c r="C40" s="497"/>
      <c r="D40" s="497"/>
      <c r="E40" s="497"/>
      <c r="F40" s="497"/>
      <c r="G40" s="497"/>
      <c r="H40" s="497"/>
      <c r="I40" s="497"/>
      <c r="J40" s="497"/>
      <c r="K40" s="497"/>
      <c r="L40" s="497"/>
      <c r="M40" s="497"/>
    </row>
    <row r="41" spans="1:13" ht="15.75" customHeight="1">
      <c r="A41" s="497"/>
      <c r="B41" s="497"/>
      <c r="C41" s="497"/>
      <c r="D41" s="497"/>
      <c r="E41" s="497"/>
      <c r="F41" s="497"/>
      <c r="G41" s="497"/>
      <c r="H41" s="497"/>
      <c r="I41" s="497"/>
      <c r="J41" s="497"/>
      <c r="K41" s="497"/>
      <c r="L41" s="497"/>
      <c r="M41" s="497"/>
    </row>
    <row r="42" spans="1:13" ht="15.75" customHeight="1">
      <c r="A42" s="497"/>
      <c r="B42" s="497"/>
      <c r="C42" s="497"/>
      <c r="D42" s="497"/>
      <c r="E42" s="497"/>
      <c r="F42" s="497"/>
      <c r="G42" s="497"/>
      <c r="H42" s="497"/>
      <c r="I42" s="497"/>
      <c r="J42" s="497"/>
      <c r="K42" s="497"/>
      <c r="L42" s="497"/>
      <c r="M42" s="497"/>
    </row>
    <row r="43" spans="1:13" ht="15.75" customHeight="1">
      <c r="A43" s="497"/>
      <c r="B43" s="497"/>
      <c r="C43" s="497"/>
      <c r="D43" s="497"/>
      <c r="E43" s="497"/>
      <c r="F43" s="497"/>
      <c r="G43" s="497"/>
      <c r="H43" s="497"/>
      <c r="I43" s="497"/>
      <c r="J43" s="497"/>
      <c r="K43" s="497"/>
      <c r="L43" s="497"/>
      <c r="M43" s="497"/>
    </row>
    <row r="44" spans="1:13" ht="15.75" customHeight="1">
      <c r="A44" s="174"/>
      <c r="B44" s="225"/>
      <c r="C44" s="225"/>
      <c r="D44" s="225"/>
      <c r="E44" s="225"/>
      <c r="F44" s="225"/>
      <c r="G44" s="225"/>
      <c r="H44" s="225"/>
      <c r="I44" s="225"/>
      <c r="J44" s="225"/>
      <c r="K44" s="225"/>
      <c r="L44" s="225"/>
      <c r="M44" s="225"/>
    </row>
    <row r="45" spans="1:13" ht="12.75">
      <c r="A45" s="218" t="s">
        <v>197</v>
      </c>
      <c r="B45" s="217"/>
      <c r="C45" s="217"/>
      <c r="D45" s="217"/>
      <c r="E45" s="217"/>
      <c r="F45" s="217"/>
      <c r="G45" s="216" t="s">
        <v>21</v>
      </c>
      <c r="H45" s="217"/>
      <c r="I45" s="217"/>
      <c r="J45" s="217"/>
      <c r="K45" s="217"/>
      <c r="L45" s="217"/>
      <c r="M45" s="217"/>
    </row>
    <row r="46" spans="1:13" ht="12.75">
      <c r="A46" s="215" t="s">
        <v>52</v>
      </c>
      <c r="B46" s="190"/>
      <c r="C46" s="190"/>
      <c r="D46" s="190"/>
      <c r="E46" s="190"/>
      <c r="F46" s="190"/>
      <c r="G46" s="190"/>
      <c r="H46" s="190"/>
      <c r="I46" s="190"/>
      <c r="J46" s="190"/>
      <c r="K46" s="190"/>
      <c r="L46" s="190"/>
      <c r="M46" s="190"/>
    </row>
    <row r="47" spans="1:13" ht="12.75">
      <c r="A47" s="215">
        <f>+ZAKL_DATA!A44</f>
        <v>0</v>
      </c>
      <c r="B47" s="190"/>
      <c r="C47" s="190"/>
      <c r="D47" s="190"/>
      <c r="E47" s="190"/>
      <c r="F47" s="190"/>
      <c r="G47" s="190"/>
      <c r="H47" s="190"/>
      <c r="I47" s="190"/>
      <c r="J47" s="190"/>
      <c r="K47" s="190"/>
      <c r="L47" s="190"/>
      <c r="M47" s="190"/>
    </row>
    <row r="48" spans="1:13" ht="12.75">
      <c r="A48" s="214">
        <v>1</v>
      </c>
      <c r="B48" s="214"/>
      <c r="C48" s="214"/>
      <c r="D48" s="214"/>
      <c r="E48" s="214"/>
      <c r="F48" s="214"/>
      <c r="G48" s="214"/>
      <c r="H48" s="214"/>
      <c r="I48" s="214"/>
      <c r="J48" s="214"/>
      <c r="K48" s="214"/>
      <c r="L48" s="214"/>
      <c r="M48" s="214"/>
    </row>
  </sheetData>
  <sheetProtection password="EF65" sheet="1" objects="1" scenarios="1"/>
  <mergeCells count="59">
    <mergeCell ref="A38:M43"/>
    <mergeCell ref="A2:E2"/>
    <mergeCell ref="F2:M2"/>
    <mergeCell ref="A6:E6"/>
    <mergeCell ref="A7:C7"/>
    <mergeCell ref="D7:E7"/>
    <mergeCell ref="A11:B11"/>
    <mergeCell ref="C14:D14"/>
    <mergeCell ref="A12:A17"/>
    <mergeCell ref="C15:M15"/>
    <mergeCell ref="B16:C16"/>
    <mergeCell ref="D16:M16"/>
    <mergeCell ref="C17:J17"/>
    <mergeCell ref="C13:M13"/>
    <mergeCell ref="C12:M12"/>
    <mergeCell ref="C11:M11"/>
    <mergeCell ref="A37:C37"/>
    <mergeCell ref="D37:M37"/>
    <mergeCell ref="A18:C19"/>
    <mergeCell ref="D18:J18"/>
    <mergeCell ref="D19:J19"/>
    <mergeCell ref="D20:J20"/>
    <mergeCell ref="K19:M19"/>
    <mergeCell ref="A25:M26"/>
    <mergeCell ref="A31:M32"/>
    <mergeCell ref="A47:M47"/>
    <mergeCell ref="A9:M10"/>
    <mergeCell ref="E14:F14"/>
    <mergeCell ref="H14:I14"/>
    <mergeCell ref="A24:F24"/>
    <mergeCell ref="H24:K24"/>
    <mergeCell ref="A23:G23"/>
    <mergeCell ref="A21:M21"/>
    <mergeCell ref="A22:M22"/>
    <mergeCell ref="H23:L23"/>
    <mergeCell ref="A1:M1"/>
    <mergeCell ref="A3:C3"/>
    <mergeCell ref="F3:M7"/>
    <mergeCell ref="A5:C5"/>
    <mergeCell ref="D5:E5"/>
    <mergeCell ref="A4:E4"/>
    <mergeCell ref="D3:E3"/>
    <mergeCell ref="A44:M44"/>
    <mergeCell ref="A29:M29"/>
    <mergeCell ref="A33:M33"/>
    <mergeCell ref="A48:M48"/>
    <mergeCell ref="A46:M46"/>
    <mergeCell ref="G45:M45"/>
    <mergeCell ref="A45:F45"/>
    <mergeCell ref="A8:M8"/>
    <mergeCell ref="A34:M34"/>
    <mergeCell ref="A36:M36"/>
    <mergeCell ref="K20:M20"/>
    <mergeCell ref="K17:M17"/>
    <mergeCell ref="A30:M30"/>
    <mergeCell ref="J14:M14"/>
    <mergeCell ref="A27:M27"/>
    <mergeCell ref="A28:M28"/>
    <mergeCell ref="A20:C20"/>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36"/>
  <sheetViews>
    <sheetView showOutlineSymbols="0" zoomScale="80" zoomScaleNormal="8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8" sqref="C8"/>
    </sheetView>
  </sheetViews>
  <sheetFormatPr defaultColWidth="9.140625" defaultRowHeight="12.75"/>
  <cols>
    <col min="1" max="1" width="4.421875" style="7" customWidth="1"/>
    <col min="2" max="2" width="12.7109375" style="7" customWidth="1"/>
    <col min="3" max="6" width="16.7109375" style="7" customWidth="1"/>
    <col min="7" max="14" width="16.7109375" style="6" customWidth="1"/>
    <col min="15" max="16384" width="9.140625" style="6" customWidth="1"/>
  </cols>
  <sheetData>
    <row r="1" spans="1:14" ht="15" customHeight="1" thickBot="1">
      <c r="A1" s="279" t="s">
        <v>165</v>
      </c>
      <c r="B1" s="280"/>
      <c r="C1" s="280"/>
      <c r="D1" s="280"/>
      <c r="E1" s="280"/>
      <c r="F1" s="280"/>
      <c r="G1" s="281"/>
      <c r="H1" s="281"/>
      <c r="I1" s="281"/>
      <c r="J1" s="281"/>
      <c r="K1" s="281"/>
      <c r="L1" s="281"/>
      <c r="M1" s="281"/>
      <c r="N1" s="281"/>
    </row>
    <row r="2" spans="1:14" ht="18" customHeight="1">
      <c r="A2" s="294" t="s">
        <v>13</v>
      </c>
      <c r="B2" s="282" t="s">
        <v>51</v>
      </c>
      <c r="C2" s="288" t="s">
        <v>49</v>
      </c>
      <c r="D2" s="289"/>
      <c r="E2" s="282" t="s">
        <v>155</v>
      </c>
      <c r="F2" s="282" t="s">
        <v>198</v>
      </c>
      <c r="G2" s="282" t="s">
        <v>199</v>
      </c>
      <c r="H2" s="282" t="s">
        <v>164</v>
      </c>
      <c r="I2" s="282" t="s">
        <v>156</v>
      </c>
      <c r="J2" s="283"/>
      <c r="K2" s="282" t="s">
        <v>182</v>
      </c>
      <c r="L2" s="282" t="s">
        <v>183</v>
      </c>
      <c r="M2" s="282" t="s">
        <v>160</v>
      </c>
      <c r="N2" s="303" t="s">
        <v>161</v>
      </c>
    </row>
    <row r="3" spans="1:14" ht="18" customHeight="1">
      <c r="A3" s="295"/>
      <c r="B3" s="286"/>
      <c r="C3" s="290"/>
      <c r="D3" s="290"/>
      <c r="E3" s="286"/>
      <c r="F3" s="291"/>
      <c r="G3" s="284"/>
      <c r="H3" s="284"/>
      <c r="I3" s="284"/>
      <c r="J3" s="284"/>
      <c r="K3" s="284"/>
      <c r="L3" s="284"/>
      <c r="M3" s="284"/>
      <c r="N3" s="304"/>
    </row>
    <row r="4" spans="1:14" ht="18" customHeight="1">
      <c r="A4" s="295"/>
      <c r="B4" s="286"/>
      <c r="C4" s="287" t="s">
        <v>163</v>
      </c>
      <c r="D4" s="285" t="s">
        <v>25</v>
      </c>
      <c r="E4" s="286"/>
      <c r="F4" s="291"/>
      <c r="G4" s="284"/>
      <c r="H4" s="284"/>
      <c r="I4" s="284"/>
      <c r="J4" s="284"/>
      <c r="K4" s="284"/>
      <c r="L4" s="284"/>
      <c r="M4" s="284"/>
      <c r="N4" s="304"/>
    </row>
    <row r="5" spans="1:14" ht="18" customHeight="1">
      <c r="A5" s="295"/>
      <c r="B5" s="286"/>
      <c r="C5" s="286"/>
      <c r="D5" s="290"/>
      <c r="E5" s="286"/>
      <c r="F5" s="291"/>
      <c r="G5" s="284"/>
      <c r="H5" s="284"/>
      <c r="I5" s="284"/>
      <c r="J5" s="284"/>
      <c r="K5" s="284"/>
      <c r="L5" s="284"/>
      <c r="M5" s="284"/>
      <c r="N5" s="304"/>
    </row>
    <row r="6" spans="1:14" ht="15" customHeight="1">
      <c r="A6" s="295"/>
      <c r="B6" s="286"/>
      <c r="C6" s="87" t="s">
        <v>23</v>
      </c>
      <c r="D6" s="87" t="s">
        <v>24</v>
      </c>
      <c r="E6" s="87" t="s">
        <v>26</v>
      </c>
      <c r="F6" s="87" t="s">
        <v>27</v>
      </c>
      <c r="G6" s="87" t="s">
        <v>28</v>
      </c>
      <c r="H6" s="87" t="s">
        <v>29</v>
      </c>
      <c r="I6" s="285" t="s">
        <v>30</v>
      </c>
      <c r="J6" s="285"/>
      <c r="K6" s="87" t="s">
        <v>31</v>
      </c>
      <c r="L6" s="87" t="s">
        <v>159</v>
      </c>
      <c r="M6" s="144" t="s">
        <v>32</v>
      </c>
      <c r="N6" s="104" t="s">
        <v>162</v>
      </c>
    </row>
    <row r="7" spans="1:14" ht="15" customHeight="1" thickBot="1">
      <c r="A7" s="296"/>
      <c r="B7" s="297"/>
      <c r="C7" s="145" t="s">
        <v>154</v>
      </c>
      <c r="D7" s="145" t="s">
        <v>154</v>
      </c>
      <c r="E7" s="145" t="s">
        <v>154</v>
      </c>
      <c r="F7" s="145" t="s">
        <v>154</v>
      </c>
      <c r="G7" s="145" t="s">
        <v>154</v>
      </c>
      <c r="H7" s="145" t="s">
        <v>154</v>
      </c>
      <c r="I7" s="145" t="s">
        <v>157</v>
      </c>
      <c r="J7" s="145" t="s">
        <v>158</v>
      </c>
      <c r="K7" s="145" t="s">
        <v>154</v>
      </c>
      <c r="L7" s="145" t="s">
        <v>154</v>
      </c>
      <c r="M7" s="145" t="s">
        <v>154</v>
      </c>
      <c r="N7" s="146" t="s">
        <v>154</v>
      </c>
    </row>
    <row r="8" spans="1:14" ht="24" customHeight="1">
      <c r="A8" s="88">
        <v>1</v>
      </c>
      <c r="B8" s="89" t="s">
        <v>0</v>
      </c>
      <c r="C8" s="90">
        <v>0</v>
      </c>
      <c r="D8" s="90">
        <v>0</v>
      </c>
      <c r="E8" s="91">
        <v>0</v>
      </c>
      <c r="F8" s="90">
        <v>0</v>
      </c>
      <c r="G8" s="90">
        <v>0</v>
      </c>
      <c r="H8" s="90">
        <v>0</v>
      </c>
      <c r="I8" s="90"/>
      <c r="J8" s="90">
        <v>0</v>
      </c>
      <c r="K8" s="157">
        <f>+G8-F8</f>
        <v>0</v>
      </c>
      <c r="L8" s="158">
        <f>+C8-J8</f>
        <v>0</v>
      </c>
      <c r="M8" s="90">
        <v>0</v>
      </c>
      <c r="N8" s="92">
        <v>0</v>
      </c>
    </row>
    <row r="9" spans="1:14" ht="24" customHeight="1">
      <c r="A9" s="93"/>
      <c r="B9" s="94"/>
      <c r="C9" s="95"/>
      <c r="D9" s="95"/>
      <c r="E9" s="95"/>
      <c r="F9" s="95"/>
      <c r="G9" s="95"/>
      <c r="H9" s="95"/>
      <c r="I9" s="95"/>
      <c r="J9" s="95"/>
      <c r="K9" s="159"/>
      <c r="L9" s="159"/>
      <c r="M9" s="95"/>
      <c r="N9" s="96"/>
    </row>
    <row r="10" spans="1:14" ht="24" customHeight="1">
      <c r="A10" s="93">
        <v>2</v>
      </c>
      <c r="B10" s="94" t="s">
        <v>1</v>
      </c>
      <c r="C10" s="97">
        <v>0</v>
      </c>
      <c r="D10" s="97">
        <v>0</v>
      </c>
      <c r="E10" s="98">
        <v>0</v>
      </c>
      <c r="F10" s="97">
        <v>0</v>
      </c>
      <c r="G10" s="97">
        <v>0</v>
      </c>
      <c r="H10" s="97">
        <v>0</v>
      </c>
      <c r="I10" s="97"/>
      <c r="J10" s="97">
        <v>0</v>
      </c>
      <c r="K10" s="160">
        <f>+G10-F10</f>
        <v>0</v>
      </c>
      <c r="L10" s="161">
        <f>+C10-J10</f>
        <v>0</v>
      </c>
      <c r="M10" s="97">
        <v>0</v>
      </c>
      <c r="N10" s="99">
        <v>0</v>
      </c>
    </row>
    <row r="11" spans="1:14" ht="24" customHeight="1">
      <c r="A11" s="93"/>
      <c r="B11" s="94"/>
      <c r="C11" s="95"/>
      <c r="D11" s="95"/>
      <c r="E11" s="95"/>
      <c r="F11" s="95"/>
      <c r="G11" s="95"/>
      <c r="H11" s="95"/>
      <c r="I11" s="95"/>
      <c r="J11" s="95"/>
      <c r="K11" s="159"/>
      <c r="L11" s="159"/>
      <c r="M11" s="95"/>
      <c r="N11" s="96"/>
    </row>
    <row r="12" spans="1:14" ht="24" customHeight="1">
      <c r="A12" s="93">
        <v>3</v>
      </c>
      <c r="B12" s="94" t="s">
        <v>2</v>
      </c>
      <c r="C12" s="97">
        <v>0</v>
      </c>
      <c r="D12" s="97">
        <v>0</v>
      </c>
      <c r="E12" s="98">
        <v>0</v>
      </c>
      <c r="F12" s="97">
        <v>0</v>
      </c>
      <c r="G12" s="97">
        <v>0</v>
      </c>
      <c r="H12" s="97">
        <v>0</v>
      </c>
      <c r="I12" s="97"/>
      <c r="J12" s="97">
        <v>0</v>
      </c>
      <c r="K12" s="160">
        <f>+G12-F12</f>
        <v>0</v>
      </c>
      <c r="L12" s="161">
        <f>+C12-J12</f>
        <v>0</v>
      </c>
      <c r="M12" s="97">
        <v>0</v>
      </c>
      <c r="N12" s="99">
        <v>0</v>
      </c>
    </row>
    <row r="13" spans="1:14" ht="24" customHeight="1">
      <c r="A13" s="93"/>
      <c r="B13" s="94"/>
      <c r="C13" s="95"/>
      <c r="D13" s="95"/>
      <c r="E13" s="95"/>
      <c r="F13" s="95"/>
      <c r="G13" s="95"/>
      <c r="H13" s="95"/>
      <c r="I13" s="95"/>
      <c r="J13" s="95"/>
      <c r="K13" s="159"/>
      <c r="L13" s="159"/>
      <c r="M13" s="95"/>
      <c r="N13" s="96"/>
    </row>
    <row r="14" spans="1:14" ht="24" customHeight="1">
      <c r="A14" s="93">
        <v>4</v>
      </c>
      <c r="B14" s="94" t="s">
        <v>3</v>
      </c>
      <c r="C14" s="97">
        <v>0</v>
      </c>
      <c r="D14" s="97">
        <v>0</v>
      </c>
      <c r="E14" s="98">
        <v>0</v>
      </c>
      <c r="F14" s="97">
        <v>0</v>
      </c>
      <c r="G14" s="97">
        <v>0</v>
      </c>
      <c r="H14" s="97">
        <v>0</v>
      </c>
      <c r="I14" s="97"/>
      <c r="J14" s="97">
        <v>0</v>
      </c>
      <c r="K14" s="160">
        <f>+G14-F14</f>
        <v>0</v>
      </c>
      <c r="L14" s="161">
        <f>+C14-J14</f>
        <v>0</v>
      </c>
      <c r="M14" s="97">
        <v>0</v>
      </c>
      <c r="N14" s="99">
        <v>0</v>
      </c>
    </row>
    <row r="15" spans="1:14" ht="24" customHeight="1">
      <c r="A15" s="93"/>
      <c r="B15" s="94"/>
      <c r="C15" s="95"/>
      <c r="D15" s="95"/>
      <c r="E15" s="95"/>
      <c r="F15" s="95"/>
      <c r="G15" s="95"/>
      <c r="H15" s="95"/>
      <c r="I15" s="95"/>
      <c r="J15" s="95"/>
      <c r="K15" s="159"/>
      <c r="L15" s="159"/>
      <c r="M15" s="95"/>
      <c r="N15" s="96"/>
    </row>
    <row r="16" spans="1:14" ht="24" customHeight="1">
      <c r="A16" s="93">
        <v>5</v>
      </c>
      <c r="B16" s="94" t="s">
        <v>4</v>
      </c>
      <c r="C16" s="97">
        <v>0</v>
      </c>
      <c r="D16" s="97">
        <v>0</v>
      </c>
      <c r="E16" s="98">
        <v>0</v>
      </c>
      <c r="F16" s="97">
        <v>0</v>
      </c>
      <c r="G16" s="97">
        <v>0</v>
      </c>
      <c r="H16" s="97">
        <v>0</v>
      </c>
      <c r="I16" s="97"/>
      <c r="J16" s="97">
        <v>0</v>
      </c>
      <c r="K16" s="160">
        <f>+G16-F16</f>
        <v>0</v>
      </c>
      <c r="L16" s="161">
        <f>+C16-J16</f>
        <v>0</v>
      </c>
      <c r="M16" s="97">
        <v>0</v>
      </c>
      <c r="N16" s="99">
        <v>0</v>
      </c>
    </row>
    <row r="17" spans="1:14" ht="24" customHeight="1">
      <c r="A17" s="93"/>
      <c r="B17" s="94"/>
      <c r="C17" s="95"/>
      <c r="D17" s="95"/>
      <c r="E17" s="95"/>
      <c r="F17" s="95"/>
      <c r="G17" s="95"/>
      <c r="H17" s="95"/>
      <c r="I17" s="95"/>
      <c r="J17" s="95"/>
      <c r="K17" s="159"/>
      <c r="L17" s="159"/>
      <c r="M17" s="95"/>
      <c r="N17" s="96"/>
    </row>
    <row r="18" spans="1:14" ht="24" customHeight="1">
      <c r="A18" s="93">
        <v>6</v>
      </c>
      <c r="B18" s="94" t="s">
        <v>5</v>
      </c>
      <c r="C18" s="97">
        <v>0</v>
      </c>
      <c r="D18" s="97">
        <v>0</v>
      </c>
      <c r="E18" s="98">
        <v>0</v>
      </c>
      <c r="F18" s="97">
        <v>0</v>
      </c>
      <c r="G18" s="97">
        <v>0</v>
      </c>
      <c r="H18" s="97">
        <v>0</v>
      </c>
      <c r="I18" s="97"/>
      <c r="J18" s="97">
        <v>0</v>
      </c>
      <c r="K18" s="160">
        <f>+G18-F18</f>
        <v>0</v>
      </c>
      <c r="L18" s="161">
        <f>+C18-J18</f>
        <v>0</v>
      </c>
      <c r="M18" s="97">
        <v>0</v>
      </c>
      <c r="N18" s="99">
        <v>0</v>
      </c>
    </row>
    <row r="19" spans="1:14" ht="24" customHeight="1">
      <c r="A19" s="93"/>
      <c r="B19" s="94"/>
      <c r="C19" s="95"/>
      <c r="D19" s="95"/>
      <c r="E19" s="95"/>
      <c r="F19" s="95"/>
      <c r="G19" s="95"/>
      <c r="H19" s="95"/>
      <c r="I19" s="95"/>
      <c r="J19" s="95"/>
      <c r="K19" s="159"/>
      <c r="L19" s="159"/>
      <c r="M19" s="95"/>
      <c r="N19" s="96"/>
    </row>
    <row r="20" spans="1:14" ht="24" customHeight="1">
      <c r="A20" s="93">
        <v>7</v>
      </c>
      <c r="B20" s="94" t="s">
        <v>6</v>
      </c>
      <c r="C20" s="97">
        <v>0</v>
      </c>
      <c r="D20" s="97">
        <v>0</v>
      </c>
      <c r="E20" s="98">
        <v>0</v>
      </c>
      <c r="F20" s="97">
        <v>0</v>
      </c>
      <c r="G20" s="97">
        <v>0</v>
      </c>
      <c r="H20" s="97">
        <v>0</v>
      </c>
      <c r="I20" s="97"/>
      <c r="J20" s="97">
        <v>0</v>
      </c>
      <c r="K20" s="160">
        <f>+G20-F20</f>
        <v>0</v>
      </c>
      <c r="L20" s="161">
        <f>+C20-J20</f>
        <v>0</v>
      </c>
      <c r="M20" s="97">
        <v>0</v>
      </c>
      <c r="N20" s="99">
        <v>0</v>
      </c>
    </row>
    <row r="21" spans="1:14" ht="24" customHeight="1">
      <c r="A21" s="93"/>
      <c r="B21" s="94"/>
      <c r="C21" s="95"/>
      <c r="D21" s="95"/>
      <c r="E21" s="95"/>
      <c r="F21" s="95"/>
      <c r="G21" s="95"/>
      <c r="H21" s="95"/>
      <c r="I21" s="95"/>
      <c r="J21" s="95"/>
      <c r="K21" s="159"/>
      <c r="L21" s="159"/>
      <c r="M21" s="95"/>
      <c r="N21" s="96"/>
    </row>
    <row r="22" spans="1:14" ht="24" customHeight="1">
      <c r="A22" s="93">
        <v>8</v>
      </c>
      <c r="B22" s="94" t="s">
        <v>7</v>
      </c>
      <c r="C22" s="97">
        <v>0</v>
      </c>
      <c r="D22" s="97">
        <v>0</v>
      </c>
      <c r="E22" s="98">
        <v>0</v>
      </c>
      <c r="F22" s="97">
        <v>0</v>
      </c>
      <c r="G22" s="97">
        <v>0</v>
      </c>
      <c r="H22" s="97">
        <v>0</v>
      </c>
      <c r="I22" s="97"/>
      <c r="J22" s="97">
        <v>0</v>
      </c>
      <c r="K22" s="160">
        <f>+G22-F22</f>
        <v>0</v>
      </c>
      <c r="L22" s="161">
        <f>+C22-J22</f>
        <v>0</v>
      </c>
      <c r="M22" s="97">
        <v>0</v>
      </c>
      <c r="N22" s="99">
        <v>0</v>
      </c>
    </row>
    <row r="23" spans="1:14" ht="24" customHeight="1">
      <c r="A23" s="93"/>
      <c r="B23" s="94"/>
      <c r="C23" s="95"/>
      <c r="D23" s="95"/>
      <c r="E23" s="95"/>
      <c r="F23" s="95"/>
      <c r="G23" s="95"/>
      <c r="H23" s="95"/>
      <c r="I23" s="95"/>
      <c r="J23" s="95"/>
      <c r="K23" s="159"/>
      <c r="L23" s="159"/>
      <c r="M23" s="95"/>
      <c r="N23" s="96"/>
    </row>
    <row r="24" spans="1:14" ht="24" customHeight="1">
      <c r="A24" s="93">
        <v>9</v>
      </c>
      <c r="B24" s="94" t="s">
        <v>8</v>
      </c>
      <c r="C24" s="97">
        <v>0</v>
      </c>
      <c r="D24" s="97">
        <v>0</v>
      </c>
      <c r="E24" s="98">
        <v>0</v>
      </c>
      <c r="F24" s="97">
        <v>0</v>
      </c>
      <c r="G24" s="97">
        <v>0</v>
      </c>
      <c r="H24" s="97">
        <v>0</v>
      </c>
      <c r="I24" s="97"/>
      <c r="J24" s="97">
        <v>0</v>
      </c>
      <c r="K24" s="160">
        <f>+G24-F24</f>
        <v>0</v>
      </c>
      <c r="L24" s="161">
        <f>+C24-J24</f>
        <v>0</v>
      </c>
      <c r="M24" s="97">
        <v>0</v>
      </c>
      <c r="N24" s="99">
        <v>0</v>
      </c>
    </row>
    <row r="25" spans="1:14" ht="24" customHeight="1">
      <c r="A25" s="93"/>
      <c r="B25" s="94"/>
      <c r="C25" s="95"/>
      <c r="D25" s="95"/>
      <c r="E25" s="95"/>
      <c r="F25" s="95"/>
      <c r="G25" s="95"/>
      <c r="H25" s="95"/>
      <c r="I25" s="95"/>
      <c r="J25" s="95"/>
      <c r="K25" s="159"/>
      <c r="L25" s="159"/>
      <c r="M25" s="95"/>
      <c r="N25" s="96"/>
    </row>
    <row r="26" spans="1:14" ht="24" customHeight="1">
      <c r="A26" s="93">
        <v>10</v>
      </c>
      <c r="B26" s="94" t="s">
        <v>9</v>
      </c>
      <c r="C26" s="97">
        <v>0</v>
      </c>
      <c r="D26" s="97">
        <v>0</v>
      </c>
      <c r="E26" s="98">
        <v>0</v>
      </c>
      <c r="F26" s="97">
        <v>0</v>
      </c>
      <c r="G26" s="97">
        <v>0</v>
      </c>
      <c r="H26" s="97">
        <v>0</v>
      </c>
      <c r="I26" s="97"/>
      <c r="J26" s="97">
        <v>0</v>
      </c>
      <c r="K26" s="160">
        <f>+G26-F26</f>
        <v>0</v>
      </c>
      <c r="L26" s="161">
        <f>+C26-J26</f>
        <v>0</v>
      </c>
      <c r="M26" s="97">
        <v>0</v>
      </c>
      <c r="N26" s="99">
        <v>0</v>
      </c>
    </row>
    <row r="27" spans="1:14" ht="24" customHeight="1">
      <c r="A27" s="93"/>
      <c r="B27" s="94"/>
      <c r="C27" s="95"/>
      <c r="D27" s="95"/>
      <c r="E27" s="95"/>
      <c r="F27" s="95"/>
      <c r="G27" s="95"/>
      <c r="H27" s="95"/>
      <c r="I27" s="95"/>
      <c r="J27" s="95"/>
      <c r="K27" s="159"/>
      <c r="L27" s="159"/>
      <c r="M27" s="95"/>
      <c r="N27" s="96"/>
    </row>
    <row r="28" spans="1:14" ht="24" customHeight="1">
      <c r="A28" s="93">
        <v>11</v>
      </c>
      <c r="B28" s="94" t="s">
        <v>10</v>
      </c>
      <c r="C28" s="97">
        <v>0</v>
      </c>
      <c r="D28" s="97">
        <v>0</v>
      </c>
      <c r="E28" s="98">
        <v>0</v>
      </c>
      <c r="F28" s="97">
        <v>0</v>
      </c>
      <c r="G28" s="97">
        <v>0</v>
      </c>
      <c r="H28" s="97">
        <v>0</v>
      </c>
      <c r="I28" s="97"/>
      <c r="J28" s="97">
        <v>0</v>
      </c>
      <c r="K28" s="160">
        <f>+G28-F28</f>
        <v>0</v>
      </c>
      <c r="L28" s="161">
        <f>+C28-J28</f>
        <v>0</v>
      </c>
      <c r="M28" s="97">
        <v>0</v>
      </c>
      <c r="N28" s="99">
        <v>0</v>
      </c>
    </row>
    <row r="29" spans="1:14" ht="24" customHeight="1">
      <c r="A29" s="93"/>
      <c r="B29" s="94"/>
      <c r="C29" s="95"/>
      <c r="D29" s="95"/>
      <c r="E29" s="95"/>
      <c r="F29" s="95"/>
      <c r="G29" s="95"/>
      <c r="H29" s="95"/>
      <c r="I29" s="95"/>
      <c r="J29" s="95"/>
      <c r="K29" s="159"/>
      <c r="L29" s="159"/>
      <c r="M29" s="95"/>
      <c r="N29" s="96"/>
    </row>
    <row r="30" spans="1:14" ht="24" customHeight="1">
      <c r="A30" s="93">
        <v>12</v>
      </c>
      <c r="B30" s="94" t="s">
        <v>11</v>
      </c>
      <c r="C30" s="97">
        <v>0</v>
      </c>
      <c r="D30" s="97">
        <v>0</v>
      </c>
      <c r="E30" s="98">
        <v>0</v>
      </c>
      <c r="F30" s="97">
        <v>0</v>
      </c>
      <c r="G30" s="97">
        <v>0</v>
      </c>
      <c r="H30" s="97">
        <v>0</v>
      </c>
      <c r="I30" s="97"/>
      <c r="J30" s="97">
        <v>0</v>
      </c>
      <c r="K30" s="160">
        <f>+G30-F30</f>
        <v>0</v>
      </c>
      <c r="L30" s="161">
        <f>+C30-J30</f>
        <v>0</v>
      </c>
      <c r="M30" s="97">
        <v>0</v>
      </c>
      <c r="N30" s="99">
        <v>0</v>
      </c>
    </row>
    <row r="31" spans="1:14" ht="24" customHeight="1" thickBot="1">
      <c r="A31" s="147"/>
      <c r="B31" s="148"/>
      <c r="C31" s="105"/>
      <c r="D31" s="105"/>
      <c r="E31" s="105"/>
      <c r="F31" s="105"/>
      <c r="G31" s="105"/>
      <c r="H31" s="105"/>
      <c r="I31" s="105"/>
      <c r="J31" s="105"/>
      <c r="K31" s="162"/>
      <c r="L31" s="162"/>
      <c r="M31" s="105"/>
      <c r="N31" s="106"/>
    </row>
    <row r="32" spans="1:14" ht="24" customHeight="1">
      <c r="A32" s="88">
        <v>13</v>
      </c>
      <c r="B32" s="89" t="s">
        <v>12</v>
      </c>
      <c r="C32" s="100">
        <f aca="true" t="shared" si="0" ref="C32:H32">IF(SUM(C8:C31)&gt;150000,T("LIMIT"),SUM(C8:C31))</f>
        <v>0</v>
      </c>
      <c r="D32" s="100">
        <f t="shared" si="0"/>
        <v>0</v>
      </c>
      <c r="E32" s="100">
        <f t="shared" si="0"/>
        <v>0</v>
      </c>
      <c r="F32" s="100">
        <f t="shared" si="0"/>
        <v>0</v>
      </c>
      <c r="G32" s="100">
        <f t="shared" si="0"/>
        <v>0</v>
      </c>
      <c r="H32" s="100">
        <f t="shared" si="0"/>
        <v>0</v>
      </c>
      <c r="I32" s="100"/>
      <c r="J32" s="100">
        <f>IF(SUM(J8:J31)&gt;150000,T("LIMIT"),SUM(J8:J31))</f>
        <v>0</v>
      </c>
      <c r="K32" s="100">
        <f>IF(SUM(K8:K31)&gt;150000,T("LIMIT"),SUM(K8:K31))</f>
        <v>0</v>
      </c>
      <c r="L32" s="100">
        <f>IF(SUM(L8:L31)&gt;150000,T("LIMIT"),SUM(L8:L31))</f>
        <v>0</v>
      </c>
      <c r="M32" s="100">
        <f>IF(SUM(M8:M31)&gt;150000,T("LIMIT"),SUM(M8:M31))</f>
        <v>0</v>
      </c>
      <c r="N32" s="101">
        <f>IF(SUM(N8:N31)&gt;150000,T("LIMIT"),SUM(N8:N31))</f>
        <v>0</v>
      </c>
    </row>
    <row r="33" spans="1:14" ht="24" customHeight="1" thickBot="1">
      <c r="A33" s="102"/>
      <c r="B33" s="103"/>
      <c r="C33" s="103"/>
      <c r="D33" s="103"/>
      <c r="E33" s="103"/>
      <c r="F33" s="103"/>
      <c r="G33" s="107"/>
      <c r="H33" s="107"/>
      <c r="I33" s="107"/>
      <c r="J33" s="107"/>
      <c r="K33" s="107"/>
      <c r="L33" s="107"/>
      <c r="M33" s="107"/>
      <c r="N33" s="108"/>
    </row>
    <row r="34" spans="1:14" ht="12" customHeight="1">
      <c r="A34" s="300" t="s">
        <v>50</v>
      </c>
      <c r="B34" s="301"/>
      <c r="C34" s="301"/>
      <c r="D34" s="301"/>
      <c r="E34" s="301"/>
      <c r="F34" s="301"/>
      <c r="G34" s="302"/>
      <c r="H34" s="302"/>
      <c r="I34" s="302"/>
      <c r="J34" s="302"/>
      <c r="K34" s="302"/>
      <c r="L34" s="302"/>
      <c r="M34" s="302"/>
      <c r="N34" s="302"/>
    </row>
    <row r="35" spans="1:14" ht="12" customHeight="1">
      <c r="A35" s="298" t="s">
        <v>153</v>
      </c>
      <c r="B35" s="299"/>
      <c r="C35" s="299"/>
      <c r="D35" s="299"/>
      <c r="E35" s="299"/>
      <c r="F35" s="299"/>
      <c r="G35" s="143"/>
      <c r="H35" s="143"/>
      <c r="I35" s="143"/>
      <c r="J35" s="143"/>
      <c r="K35" s="143"/>
      <c r="L35" s="143"/>
      <c r="M35" s="143"/>
      <c r="N35" s="143"/>
    </row>
    <row r="36" spans="1:14" ht="12.75">
      <c r="A36" s="292">
        <v>2</v>
      </c>
      <c r="B36" s="293"/>
      <c r="C36" s="293"/>
      <c r="D36" s="293"/>
      <c r="E36" s="293"/>
      <c r="F36" s="293"/>
      <c r="G36" s="194"/>
      <c r="H36" s="194"/>
      <c r="I36" s="194"/>
      <c r="J36" s="194"/>
      <c r="K36" s="194"/>
      <c r="L36" s="194"/>
      <c r="M36" s="194"/>
      <c r="N36" s="194"/>
    </row>
  </sheetData>
  <sheetProtection password="EF65" sheet="1" objects="1" scenarios="1"/>
  <mergeCells count="20">
    <mergeCell ref="A36:N36"/>
    <mergeCell ref="A2:A7"/>
    <mergeCell ref="B2:B7"/>
    <mergeCell ref="A35:F35"/>
    <mergeCell ref="A34:F34"/>
    <mergeCell ref="G34:N34"/>
    <mergeCell ref="H2:H5"/>
    <mergeCell ref="K2:K5"/>
    <mergeCell ref="L2:L5"/>
    <mergeCell ref="N2:N5"/>
    <mergeCell ref="A1:N1"/>
    <mergeCell ref="I2:J5"/>
    <mergeCell ref="I6:J6"/>
    <mergeCell ref="M2:M5"/>
    <mergeCell ref="E2:E5"/>
    <mergeCell ref="C4:C5"/>
    <mergeCell ref="C2:D3"/>
    <mergeCell ref="F2:F5"/>
    <mergeCell ref="D4:D5"/>
    <mergeCell ref="G2:G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67"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3"/>
  <sheetViews>
    <sheetView showZeros="0" showOutlineSymbols="0" zoomScalePageLayoutView="0" workbookViewId="0" topLeftCell="A1">
      <selection activeCell="A20" sqref="A20:H20"/>
    </sheetView>
  </sheetViews>
  <sheetFormatPr defaultColWidth="9.140625" defaultRowHeight="12.75"/>
  <cols>
    <col min="1" max="1" width="7.57421875" style="5" customWidth="1"/>
    <col min="2" max="4" width="10.7109375" style="5" customWidth="1"/>
    <col min="5" max="5" width="10.7109375" style="1" customWidth="1"/>
    <col min="6" max="6" width="10.7109375" style="5" customWidth="1"/>
    <col min="7" max="8" width="21.7109375" style="5" customWidth="1"/>
    <col min="9" max="16384" width="9.140625" style="4" customWidth="1"/>
  </cols>
  <sheetData>
    <row r="1" spans="1:8" ht="13.5" thickBot="1">
      <c r="A1" s="311" t="s">
        <v>166</v>
      </c>
      <c r="B1" s="281"/>
      <c r="C1" s="281"/>
      <c r="D1" s="281"/>
      <c r="E1" s="281"/>
      <c r="F1" s="281"/>
      <c r="G1" s="281"/>
      <c r="H1" s="281"/>
    </row>
    <row r="2" spans="1:8" ht="15" customHeight="1">
      <c r="A2" s="312"/>
      <c r="B2" s="315"/>
      <c r="C2" s="316"/>
      <c r="D2" s="316"/>
      <c r="E2" s="316"/>
      <c r="F2" s="317"/>
      <c r="G2" s="324" t="s">
        <v>167</v>
      </c>
      <c r="H2" s="327" t="s">
        <v>168</v>
      </c>
    </row>
    <row r="3" spans="1:8" ht="15" customHeight="1">
      <c r="A3" s="313"/>
      <c r="B3" s="318"/>
      <c r="C3" s="319"/>
      <c r="D3" s="319"/>
      <c r="E3" s="319"/>
      <c r="F3" s="320"/>
      <c r="G3" s="325"/>
      <c r="H3" s="328"/>
    </row>
    <row r="4" spans="1:8" ht="15" customHeight="1" thickBot="1">
      <c r="A4" s="314"/>
      <c r="B4" s="321"/>
      <c r="C4" s="322"/>
      <c r="D4" s="322"/>
      <c r="E4" s="322"/>
      <c r="F4" s="323"/>
      <c r="G4" s="326"/>
      <c r="H4" s="329"/>
    </row>
    <row r="5" spans="1:8" ht="36" customHeight="1">
      <c r="A5" s="14" t="s">
        <v>127</v>
      </c>
      <c r="B5" s="368" t="s">
        <v>171</v>
      </c>
      <c r="C5" s="369"/>
      <c r="D5" s="369"/>
      <c r="E5" s="369"/>
      <c r="F5" s="370"/>
      <c r="G5" s="33">
        <f>+2strana!C32</f>
        <v>0</v>
      </c>
      <c r="H5" s="9"/>
    </row>
    <row r="6" spans="1:8" ht="36" customHeight="1">
      <c r="A6" s="15" t="s">
        <v>128</v>
      </c>
      <c r="B6" s="371" t="s">
        <v>172</v>
      </c>
      <c r="C6" s="372"/>
      <c r="D6" s="372"/>
      <c r="E6" s="372"/>
      <c r="F6" s="373"/>
      <c r="G6" s="34">
        <f>+2strana!K32</f>
        <v>0</v>
      </c>
      <c r="H6" s="16"/>
    </row>
    <row r="7" spans="1:8" ht="36" customHeight="1">
      <c r="A7" s="15" t="s">
        <v>129</v>
      </c>
      <c r="B7" s="371" t="s">
        <v>173</v>
      </c>
      <c r="C7" s="372"/>
      <c r="D7" s="372"/>
      <c r="E7" s="372"/>
      <c r="F7" s="373"/>
      <c r="G7" s="34">
        <f>+G5-G6</f>
        <v>0</v>
      </c>
      <c r="H7" s="16"/>
    </row>
    <row r="8" spans="1:8" ht="36" customHeight="1">
      <c r="A8" s="15" t="s">
        <v>169</v>
      </c>
      <c r="B8" s="371" t="s">
        <v>174</v>
      </c>
      <c r="C8" s="372"/>
      <c r="D8" s="372"/>
      <c r="E8" s="372"/>
      <c r="F8" s="373"/>
      <c r="G8" s="34">
        <f>+2strana!N32</f>
        <v>0</v>
      </c>
      <c r="H8" s="16"/>
    </row>
    <row r="9" spans="1:8" ht="18" customHeight="1">
      <c r="A9" s="377" t="s">
        <v>170</v>
      </c>
      <c r="B9" s="374" t="s">
        <v>175</v>
      </c>
      <c r="C9" s="375"/>
      <c r="D9" s="375"/>
      <c r="E9" s="375"/>
      <c r="F9" s="376"/>
      <c r="G9" s="349">
        <f>+G8-G7</f>
        <v>0</v>
      </c>
      <c r="H9" s="9"/>
    </row>
    <row r="10" spans="1:8" ht="18" customHeight="1" thickBot="1">
      <c r="A10" s="314"/>
      <c r="B10" s="351" t="s">
        <v>176</v>
      </c>
      <c r="C10" s="352"/>
      <c r="D10" s="352"/>
      <c r="E10" s="352"/>
      <c r="F10" s="353"/>
      <c r="G10" s="350"/>
      <c r="H10" s="10"/>
    </row>
    <row r="11" spans="1:8" ht="15" customHeight="1">
      <c r="A11" s="308"/>
      <c r="B11" s="309"/>
      <c r="C11" s="309"/>
      <c r="D11" s="309"/>
      <c r="E11" s="309"/>
      <c r="F11" s="309"/>
      <c r="G11" s="309"/>
      <c r="H11" s="309"/>
    </row>
    <row r="12" spans="1:8" ht="15" customHeight="1" thickBot="1">
      <c r="A12" s="218" t="s">
        <v>33</v>
      </c>
      <c r="B12" s="190"/>
      <c r="C12" s="190"/>
      <c r="D12" s="190"/>
      <c r="E12" s="190"/>
      <c r="F12" s="190"/>
      <c r="G12" s="190"/>
      <c r="H12" s="190"/>
    </row>
    <row r="13" spans="1:8" ht="15" customHeight="1" thickBot="1">
      <c r="A13" s="8"/>
      <c r="B13" s="310"/>
      <c r="C13" s="190"/>
      <c r="D13" s="190"/>
      <c r="E13" s="190"/>
      <c r="F13" s="190"/>
      <c r="G13" s="190"/>
      <c r="H13" s="190"/>
    </row>
    <row r="14" spans="1:8" ht="24" customHeight="1">
      <c r="A14" s="305" t="s">
        <v>134</v>
      </c>
      <c r="B14" s="305"/>
      <c r="C14" s="305"/>
      <c r="D14" s="305"/>
      <c r="E14" s="305"/>
      <c r="F14" s="305"/>
      <c r="G14" s="305"/>
      <c r="H14" s="305"/>
    </row>
    <row r="15" spans="1:8" ht="18" customHeight="1">
      <c r="A15" s="306" t="s">
        <v>184</v>
      </c>
      <c r="B15" s="307"/>
      <c r="C15" s="307"/>
      <c r="D15" s="307"/>
      <c r="E15" s="307"/>
      <c r="F15" s="307"/>
      <c r="G15" s="307"/>
      <c r="H15" s="307"/>
    </row>
    <row r="16" spans="1:8" ht="18" customHeight="1">
      <c r="A16" s="359" t="str">
        <f>+CONCATENATE(ZAKL_DATA!D30," ",+ZAKL_DATA!D31," ",ZAKL_DATA!D32)</f>
        <v>  </v>
      </c>
      <c r="B16" s="357"/>
      <c r="C16" s="357"/>
      <c r="D16" s="357"/>
      <c r="E16" s="357"/>
      <c r="F16" s="357"/>
      <c r="G16" s="357"/>
      <c r="H16" s="358"/>
    </row>
    <row r="17" spans="1:8" ht="18" customHeight="1">
      <c r="A17" s="397" t="s">
        <v>125</v>
      </c>
      <c r="B17" s="398"/>
      <c r="C17" s="398"/>
      <c r="D17" s="219"/>
      <c r="E17" s="219"/>
      <c r="F17" s="219"/>
      <c r="G17" s="219"/>
      <c r="H17" s="219"/>
    </row>
    <row r="18" spans="1:8" ht="18" customHeight="1">
      <c r="A18" s="356">
        <f>+ZAKL_DATA!D33</f>
        <v>0</v>
      </c>
      <c r="B18" s="357"/>
      <c r="C18" s="358"/>
      <c r="D18" s="399"/>
      <c r="E18" s="400"/>
      <c r="F18" s="400"/>
      <c r="G18" s="400"/>
      <c r="H18" s="400"/>
    </row>
    <row r="19" spans="1:8" ht="18" customHeight="1">
      <c r="A19" s="306" t="s">
        <v>130</v>
      </c>
      <c r="B19" s="307"/>
      <c r="C19" s="307"/>
      <c r="D19" s="307"/>
      <c r="E19" s="307"/>
      <c r="F19" s="307"/>
      <c r="G19" s="307"/>
      <c r="H19" s="307"/>
    </row>
    <row r="20" spans="1:8" ht="18" customHeight="1">
      <c r="A20" s="359">
        <f>+ZAKL_DATA!D35</f>
        <v>0</v>
      </c>
      <c r="B20" s="357"/>
      <c r="C20" s="357"/>
      <c r="D20" s="357"/>
      <c r="E20" s="357"/>
      <c r="F20" s="357"/>
      <c r="G20" s="357"/>
      <c r="H20" s="358"/>
    </row>
    <row r="21" spans="1:8" ht="12" customHeight="1">
      <c r="A21" s="360"/>
      <c r="B21" s="361"/>
      <c r="C21" s="361"/>
      <c r="D21" s="361"/>
      <c r="E21" s="361"/>
      <c r="F21" s="361"/>
      <c r="G21" s="361"/>
      <c r="H21" s="361"/>
    </row>
    <row r="22" spans="1:8" ht="39.75" customHeight="1" thickBot="1">
      <c r="A22" s="362" t="s">
        <v>131</v>
      </c>
      <c r="B22" s="362"/>
      <c r="C22" s="362"/>
      <c r="D22" s="362"/>
      <c r="E22" s="362"/>
      <c r="F22" s="362"/>
      <c r="G22" s="362"/>
      <c r="H22" s="362"/>
    </row>
    <row r="23" spans="1:8" ht="18" customHeight="1">
      <c r="A23" s="407" t="s">
        <v>118</v>
      </c>
      <c r="B23" s="408"/>
      <c r="C23" s="381"/>
      <c r="D23" s="381"/>
      <c r="E23" s="164" t="s">
        <v>119</v>
      </c>
      <c r="F23" s="109"/>
      <c r="G23" s="109"/>
      <c r="H23" s="149"/>
    </row>
    <row r="24" spans="1:10" s="41" customFormat="1" ht="18" customHeight="1">
      <c r="A24" s="382"/>
      <c r="B24" s="383"/>
      <c r="C24" s="383"/>
      <c r="D24" s="384"/>
      <c r="E24" s="141"/>
      <c r="F24" s="385"/>
      <c r="G24" s="386"/>
      <c r="H24" s="387"/>
      <c r="I24" s="111"/>
      <c r="J24" s="111"/>
    </row>
    <row r="25" spans="1:10" ht="15" customHeight="1">
      <c r="A25" s="389" t="s">
        <v>120</v>
      </c>
      <c r="B25" s="390"/>
      <c r="C25" s="390"/>
      <c r="D25" s="390"/>
      <c r="E25" s="390"/>
      <c r="F25" s="390"/>
      <c r="G25" s="390"/>
      <c r="H25" s="391"/>
      <c r="I25" s="113"/>
      <c r="J25" s="113"/>
    </row>
    <row r="26" spans="1:8" ht="18" customHeight="1">
      <c r="A26" s="366" t="str">
        <f>+CONCATENATE(ZAKL_DATA!D20," ",ZAKL_DATA!D21," ",ZAKL_DATA!D22)</f>
        <v>  </v>
      </c>
      <c r="B26" s="229"/>
      <c r="C26" s="229"/>
      <c r="D26" s="229"/>
      <c r="E26" s="229"/>
      <c r="F26" s="229"/>
      <c r="G26" s="229"/>
      <c r="H26" s="367"/>
    </row>
    <row r="27" spans="1:10" ht="15" customHeight="1">
      <c r="A27" s="401" t="s">
        <v>132</v>
      </c>
      <c r="B27" s="402"/>
      <c r="C27" s="402"/>
      <c r="D27" s="402"/>
      <c r="E27" s="402"/>
      <c r="F27" s="402"/>
      <c r="G27" s="402"/>
      <c r="H27" s="403"/>
      <c r="I27" s="113"/>
      <c r="J27" s="113"/>
    </row>
    <row r="28" spans="1:8" ht="18" customHeight="1">
      <c r="A28" s="363"/>
      <c r="B28" s="364"/>
      <c r="C28" s="364"/>
      <c r="D28" s="364"/>
      <c r="E28" s="364"/>
      <c r="F28" s="364"/>
      <c r="G28" s="364"/>
      <c r="H28" s="365"/>
    </row>
    <row r="29" spans="1:10" ht="15" customHeight="1">
      <c r="A29" s="404" t="s">
        <v>133</v>
      </c>
      <c r="B29" s="405"/>
      <c r="C29" s="405"/>
      <c r="D29" s="405"/>
      <c r="E29" s="405"/>
      <c r="F29" s="405"/>
      <c r="G29" s="405"/>
      <c r="H29" s="406"/>
      <c r="I29" s="114"/>
      <c r="J29" s="114"/>
    </row>
    <row r="30" spans="1:10" ht="15" customHeight="1">
      <c r="A30" s="388" t="s">
        <v>121</v>
      </c>
      <c r="B30" s="386"/>
      <c r="C30" s="386"/>
      <c r="D30" s="386"/>
      <c r="E30" s="386"/>
      <c r="F30" s="386"/>
      <c r="G30" s="386"/>
      <c r="H30" s="387"/>
      <c r="I30" s="114"/>
      <c r="J30" s="114"/>
    </row>
    <row r="31" spans="1:10" s="18" customFormat="1" ht="15" customHeight="1">
      <c r="A31" s="389" t="s">
        <v>122</v>
      </c>
      <c r="B31" s="390"/>
      <c r="C31" s="390"/>
      <c r="D31" s="390"/>
      <c r="E31" s="390"/>
      <c r="F31" s="390"/>
      <c r="G31" s="390"/>
      <c r="H31" s="391"/>
      <c r="I31" s="113"/>
      <c r="J31" s="113"/>
    </row>
    <row r="32" spans="1:8" ht="18" customHeight="1">
      <c r="A32" s="366" t="str">
        <f>+CONCATENATE(ZAKL_DATA!D14," ",ZAKL_DATA!D15," ",ZAKL_DATA!D16," / ",ZAKL_DATA!D17)</f>
        <v>   / </v>
      </c>
      <c r="B32" s="229"/>
      <c r="C32" s="229"/>
      <c r="D32" s="229"/>
      <c r="E32" s="229"/>
      <c r="F32" s="229"/>
      <c r="G32" s="229"/>
      <c r="H32" s="367"/>
    </row>
    <row r="33" spans="1:8" ht="4.5" customHeight="1" thickBot="1">
      <c r="A33" s="378"/>
      <c r="B33" s="379"/>
      <c r="C33" s="379"/>
      <c r="D33" s="379"/>
      <c r="E33" s="379"/>
      <c r="F33" s="379"/>
      <c r="G33" s="379"/>
      <c r="H33" s="380"/>
    </row>
    <row r="34" spans="1:8" ht="4.5" customHeight="1" thickBot="1">
      <c r="A34" s="392"/>
      <c r="B34" s="393"/>
      <c r="C34" s="393"/>
      <c r="D34" s="393"/>
      <c r="E34" s="393"/>
      <c r="F34" s="393"/>
      <c r="G34" s="393"/>
      <c r="H34" s="393"/>
    </row>
    <row r="35" spans="1:8" ht="18" customHeight="1">
      <c r="A35" s="394" t="s">
        <v>177</v>
      </c>
      <c r="B35" s="395"/>
      <c r="C35" s="395"/>
      <c r="D35" s="395"/>
      <c r="E35" s="395"/>
      <c r="F35" s="395"/>
      <c r="G35" s="395"/>
      <c r="H35" s="396"/>
    </row>
    <row r="36" spans="1:8" s="18" customFormat="1" ht="21.75" customHeight="1">
      <c r="A36" s="347" t="s">
        <v>14</v>
      </c>
      <c r="B36" s="348"/>
      <c r="C36" s="343" t="s">
        <v>34</v>
      </c>
      <c r="D36" s="344"/>
      <c r="E36" s="344"/>
      <c r="F36" s="344"/>
      <c r="G36" s="337" t="s">
        <v>123</v>
      </c>
      <c r="H36" s="338"/>
    </row>
    <row r="37" spans="1:8" ht="18" customHeight="1">
      <c r="A37" s="345">
        <f ca="1">+TODAY()</f>
        <v>41244</v>
      </c>
      <c r="B37" s="346"/>
      <c r="C37" s="344"/>
      <c r="D37" s="344"/>
      <c r="E37" s="344"/>
      <c r="F37" s="344"/>
      <c r="G37" s="339"/>
      <c r="H37" s="340"/>
    </row>
    <row r="38" spans="1:8" ht="28.5" customHeight="1">
      <c r="A38" s="335"/>
      <c r="B38" s="336"/>
      <c r="C38" s="344"/>
      <c r="D38" s="344"/>
      <c r="E38" s="344"/>
      <c r="F38" s="344"/>
      <c r="G38" s="341"/>
      <c r="H38" s="342"/>
    </row>
    <row r="39" spans="1:8" ht="10.5" customHeight="1" thickBot="1">
      <c r="A39" s="332"/>
      <c r="B39" s="333"/>
      <c r="C39" s="333"/>
      <c r="D39" s="333"/>
      <c r="E39" s="333"/>
      <c r="F39" s="333"/>
      <c r="G39" s="333"/>
      <c r="H39" s="334"/>
    </row>
    <row r="40" spans="1:8" s="41" customFormat="1" ht="45" customHeight="1">
      <c r="A40" s="330"/>
      <c r="B40" s="331"/>
      <c r="C40" s="331"/>
      <c r="D40" s="331"/>
      <c r="E40" s="331"/>
      <c r="F40" s="331"/>
      <c r="G40" s="331"/>
      <c r="H40" s="331"/>
    </row>
    <row r="41" spans="1:8" s="41" customFormat="1" ht="45" customHeight="1">
      <c r="A41" s="410"/>
      <c r="B41" s="411"/>
      <c r="C41" s="411"/>
      <c r="D41" s="412"/>
      <c r="E41" s="258"/>
      <c r="F41" s="258"/>
      <c r="G41" s="409"/>
      <c r="H41" s="409"/>
    </row>
    <row r="42" spans="1:8" ht="18" customHeight="1">
      <c r="A42" s="413" t="str">
        <f>+1strana!A46:M46</f>
        <v>Formulář zpracovala ASPEKT HM, daňová, účetní a auditorská kancelář, www.danovapriznani.cz, business.center.cz</v>
      </c>
      <c r="B42" s="414"/>
      <c r="C42" s="414"/>
      <c r="D42" s="414"/>
      <c r="E42" s="414"/>
      <c r="F42" s="414"/>
      <c r="G42" s="414"/>
      <c r="H42" s="414"/>
    </row>
    <row r="43" spans="1:8" ht="12.75">
      <c r="A43" s="354">
        <v>4</v>
      </c>
      <c r="B43" s="355"/>
      <c r="C43" s="355"/>
      <c r="D43" s="355"/>
      <c r="E43" s="355"/>
      <c r="F43" s="355"/>
      <c r="G43" s="355"/>
      <c r="H43" s="355"/>
    </row>
  </sheetData>
  <sheetProtection password="EF65" sheet="1" objects="1" scenarios="1"/>
  <mergeCells count="54">
    <mergeCell ref="G41:H41"/>
    <mergeCell ref="A41:C41"/>
    <mergeCell ref="D41:F41"/>
    <mergeCell ref="A42:H42"/>
    <mergeCell ref="A16:H16"/>
    <mergeCell ref="A34:H34"/>
    <mergeCell ref="A35:H35"/>
    <mergeCell ref="A17:H17"/>
    <mergeCell ref="D18:H18"/>
    <mergeCell ref="A27:H27"/>
    <mergeCell ref="A29:H29"/>
    <mergeCell ref="A23:B23"/>
    <mergeCell ref="A25:H25"/>
    <mergeCell ref="A26:H26"/>
    <mergeCell ref="A33:H33"/>
    <mergeCell ref="C23:D23"/>
    <mergeCell ref="A24:D24"/>
    <mergeCell ref="F24:H24"/>
    <mergeCell ref="A30:H30"/>
    <mergeCell ref="A31:H31"/>
    <mergeCell ref="B5:F5"/>
    <mergeCell ref="B8:F8"/>
    <mergeCell ref="B9:F9"/>
    <mergeCell ref="A9:A10"/>
    <mergeCell ref="B6:F6"/>
    <mergeCell ref="B7:F7"/>
    <mergeCell ref="G9:G10"/>
    <mergeCell ref="B10:F10"/>
    <mergeCell ref="A43:H43"/>
    <mergeCell ref="A18:C18"/>
    <mergeCell ref="A19:H19"/>
    <mergeCell ref="A20:H20"/>
    <mergeCell ref="A21:H21"/>
    <mergeCell ref="A22:H22"/>
    <mergeCell ref="A28:H28"/>
    <mergeCell ref="A32:H32"/>
    <mergeCell ref="A40:H40"/>
    <mergeCell ref="A39:H39"/>
    <mergeCell ref="A38:B38"/>
    <mergeCell ref="G36:H36"/>
    <mergeCell ref="G37:H38"/>
    <mergeCell ref="C36:F38"/>
    <mergeCell ref="A37:B37"/>
    <mergeCell ref="A36:B36"/>
    <mergeCell ref="A1:H1"/>
    <mergeCell ref="A2:A4"/>
    <mergeCell ref="B2:F4"/>
    <mergeCell ref="G2:G4"/>
    <mergeCell ref="H2:H4"/>
    <mergeCell ref="A14:H14"/>
    <mergeCell ref="A15:H15"/>
    <mergeCell ref="A11:H11"/>
    <mergeCell ref="A12:H12"/>
    <mergeCell ref="B13:H13"/>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AT64"/>
  <sheetViews>
    <sheetView zoomScalePageLayoutView="0" workbookViewId="0" topLeftCell="A1">
      <selection activeCell="B24" sqref="B24"/>
    </sheetView>
  </sheetViews>
  <sheetFormatPr defaultColWidth="9.140625" defaultRowHeight="12.75"/>
  <cols>
    <col min="1" max="1" width="4.57421875" style="4" customWidth="1"/>
    <col min="2" max="6" width="18.7109375" style="4" customWidth="1"/>
    <col min="7" max="46" width="9.140625" style="11" customWidth="1"/>
    <col min="47" max="16384" width="9.140625" style="4" customWidth="1"/>
  </cols>
  <sheetData>
    <row r="1" spans="1:6" ht="15" customHeight="1">
      <c r="A1" s="441" t="s">
        <v>124</v>
      </c>
      <c r="B1" s="190"/>
      <c r="C1" s="190"/>
      <c r="D1" s="190"/>
      <c r="E1" s="190"/>
      <c r="F1" s="190"/>
    </row>
    <row r="2" spans="1:6" ht="15" customHeight="1">
      <c r="A2" s="190"/>
      <c r="B2" s="190"/>
      <c r="C2" s="190"/>
      <c r="D2" s="190"/>
      <c r="E2" s="190"/>
      <c r="F2" s="190"/>
    </row>
    <row r="3" spans="1:6" ht="15" customHeight="1">
      <c r="A3" s="190"/>
      <c r="B3" s="190"/>
      <c r="C3" s="190"/>
      <c r="D3" s="190"/>
      <c r="E3" s="190"/>
      <c r="F3" s="190"/>
    </row>
    <row r="4" spans="1:6" ht="34.5" customHeight="1">
      <c r="A4" s="436" t="s">
        <v>193</v>
      </c>
      <c r="B4" s="416"/>
      <c r="C4" s="416"/>
      <c r="D4" s="190"/>
      <c r="E4" s="452" t="s">
        <v>19</v>
      </c>
      <c r="F4" s="453"/>
    </row>
    <row r="5" spans="1:6" ht="19.5" customHeight="1">
      <c r="A5" s="437" t="str">
        <f>+CONCATENATE(1strana!A3)</f>
        <v>0</v>
      </c>
      <c r="B5" s="438"/>
      <c r="C5" s="439"/>
      <c r="D5" s="444"/>
      <c r="E5" s="454"/>
      <c r="F5" s="455"/>
    </row>
    <row r="6" spans="1:6" ht="19.5" customHeight="1">
      <c r="A6" s="440" t="s">
        <v>194</v>
      </c>
      <c r="B6" s="219"/>
      <c r="C6" s="219"/>
      <c r="D6" s="190"/>
      <c r="E6" s="445"/>
      <c r="F6" s="445"/>
    </row>
    <row r="7" spans="1:6" ht="19.5" customHeight="1">
      <c r="A7" s="437" t="str">
        <f>+CONCATENATE(1strana!A5)</f>
        <v>0</v>
      </c>
      <c r="B7" s="438"/>
      <c r="C7" s="439"/>
      <c r="D7" s="190"/>
      <c r="E7" s="446" t="s">
        <v>135</v>
      </c>
      <c r="F7" s="447"/>
    </row>
    <row r="8" spans="1:6" ht="19.5" customHeight="1">
      <c r="A8" s="440" t="s">
        <v>35</v>
      </c>
      <c r="B8" s="219"/>
      <c r="C8" s="219"/>
      <c r="D8" s="190"/>
      <c r="E8" s="448"/>
      <c r="F8" s="449"/>
    </row>
    <row r="9" spans="1:6" ht="19.5" customHeight="1">
      <c r="A9" s="437" t="str">
        <f>+1strana!A7</f>
        <v>CZ</v>
      </c>
      <c r="B9" s="438"/>
      <c r="C9" s="439"/>
      <c r="D9" s="190"/>
      <c r="E9" s="448"/>
      <c r="F9" s="449"/>
    </row>
    <row r="10" spans="1:6" ht="19.5" customHeight="1">
      <c r="A10" s="190"/>
      <c r="B10" s="190"/>
      <c r="C10" s="190"/>
      <c r="D10" s="244"/>
      <c r="E10" s="450"/>
      <c r="F10" s="451"/>
    </row>
    <row r="11" spans="1:6" ht="15" customHeight="1">
      <c r="A11" s="444"/>
      <c r="B11" s="190"/>
      <c r="C11" s="190"/>
      <c r="D11" s="190"/>
      <c r="E11" s="190"/>
      <c r="F11" s="190"/>
    </row>
    <row r="12" spans="1:6" ht="26.25">
      <c r="A12" s="433" t="s">
        <v>36</v>
      </c>
      <c r="B12" s="434"/>
      <c r="C12" s="434"/>
      <c r="D12" s="434"/>
      <c r="E12" s="434"/>
      <c r="F12" s="434"/>
    </row>
    <row r="13" spans="1:6" ht="15.75">
      <c r="A13" s="435" t="s">
        <v>136</v>
      </c>
      <c r="B13" s="190"/>
      <c r="C13" s="190"/>
      <c r="D13" s="190"/>
      <c r="E13" s="190"/>
      <c r="F13" s="190"/>
    </row>
    <row r="14" spans="1:6" ht="15.75">
      <c r="A14" s="422" t="s">
        <v>137</v>
      </c>
      <c r="B14" s="423"/>
      <c r="C14" s="423"/>
      <c r="D14" s="423"/>
      <c r="E14" s="423"/>
      <c r="F14" s="423"/>
    </row>
    <row r="15" spans="1:6" ht="15.75">
      <c r="A15" s="134"/>
      <c r="B15" s="134" t="s">
        <v>138</v>
      </c>
      <c r="C15" s="12" t="str">
        <f>+1strana!E14</f>
        <v>01012012</v>
      </c>
      <c r="D15" s="13" t="s">
        <v>17</v>
      </c>
      <c r="E15" s="12" t="str">
        <f>+1strana!H14</f>
        <v>31122012</v>
      </c>
      <c r="F15" s="136"/>
    </row>
    <row r="16" spans="1:6" ht="15" customHeight="1">
      <c r="A16" s="444"/>
      <c r="B16" s="190"/>
      <c r="C16" s="190"/>
      <c r="D16" s="190"/>
      <c r="E16" s="190"/>
      <c r="F16" s="190"/>
    </row>
    <row r="17" spans="1:46" s="18" customFormat="1" ht="15" customHeight="1">
      <c r="A17" s="442" t="s">
        <v>186</v>
      </c>
      <c r="B17" s="247"/>
      <c r="C17" s="247"/>
      <c r="D17" s="247"/>
      <c r="E17" s="247"/>
      <c r="F17" s="24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43"/>
      <c r="B18" s="443"/>
      <c r="C18" s="443"/>
      <c r="D18" s="443"/>
      <c r="E18" s="443"/>
      <c r="F18" s="443"/>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6" ht="18.75" customHeight="1">
      <c r="A19" s="430" t="s">
        <v>16</v>
      </c>
      <c r="B19" s="19" t="s">
        <v>23</v>
      </c>
      <c r="C19" s="20" t="s">
        <v>24</v>
      </c>
      <c r="D19" s="20" t="s">
        <v>26</v>
      </c>
      <c r="E19" s="20" t="s">
        <v>27</v>
      </c>
      <c r="F19" s="21" t="s">
        <v>28</v>
      </c>
    </row>
    <row r="20" spans="1:6" ht="18.75" customHeight="1">
      <c r="A20" s="431"/>
      <c r="B20" s="417" t="s">
        <v>46</v>
      </c>
      <c r="C20" s="417" t="s">
        <v>187</v>
      </c>
      <c r="D20" s="417" t="s">
        <v>39</v>
      </c>
      <c r="E20" s="417" t="s">
        <v>40</v>
      </c>
      <c r="F20" s="425" t="s">
        <v>41</v>
      </c>
    </row>
    <row r="21" spans="1:6" ht="18.75" customHeight="1">
      <c r="A21" s="431"/>
      <c r="B21" s="418"/>
      <c r="C21" s="418"/>
      <c r="D21" s="418"/>
      <c r="E21" s="418"/>
      <c r="F21" s="426"/>
    </row>
    <row r="22" spans="1:6" ht="18.75" customHeight="1">
      <c r="A22" s="431"/>
      <c r="B22" s="419"/>
      <c r="C22" s="419"/>
      <c r="D22" s="419"/>
      <c r="E22" s="419"/>
      <c r="F22" s="427"/>
    </row>
    <row r="23" spans="1:6" ht="18.75" customHeight="1" thickBot="1">
      <c r="A23" s="432"/>
      <c r="B23" s="22" t="s">
        <v>37</v>
      </c>
      <c r="C23" s="22" t="s">
        <v>37</v>
      </c>
      <c r="D23" s="23" t="s">
        <v>38</v>
      </c>
      <c r="E23" s="23" t="s">
        <v>38</v>
      </c>
      <c r="F23" s="24" t="s">
        <v>15</v>
      </c>
    </row>
    <row r="24" spans="1:6" ht="19.5" customHeight="1">
      <c r="A24" s="115"/>
      <c r="B24" s="116"/>
      <c r="C24" s="117"/>
      <c r="D24" s="118"/>
      <c r="E24" s="118"/>
      <c r="F24" s="119"/>
    </row>
    <row r="25" spans="1:6" ht="19.5" customHeight="1">
      <c r="A25" s="120"/>
      <c r="B25" s="121"/>
      <c r="C25" s="122"/>
      <c r="D25" s="123"/>
      <c r="E25" s="123"/>
      <c r="F25" s="124"/>
    </row>
    <row r="26" spans="1:6" ht="19.5" customHeight="1">
      <c r="A26" s="120"/>
      <c r="B26" s="121"/>
      <c r="C26" s="122"/>
      <c r="D26" s="123"/>
      <c r="E26" s="123"/>
      <c r="F26" s="124"/>
    </row>
    <row r="27" spans="1:6" ht="19.5" customHeight="1">
      <c r="A27" s="120"/>
      <c r="B27" s="121"/>
      <c r="C27" s="122"/>
      <c r="D27" s="123"/>
      <c r="E27" s="123"/>
      <c r="F27" s="124"/>
    </row>
    <row r="28" spans="1:6" ht="19.5" customHeight="1">
      <c r="A28" s="120"/>
      <c r="B28" s="121"/>
      <c r="C28" s="122"/>
      <c r="D28" s="123"/>
      <c r="E28" s="123"/>
      <c r="F28" s="124"/>
    </row>
    <row r="29" spans="1:6" ht="19.5" customHeight="1">
      <c r="A29" s="120"/>
      <c r="B29" s="121"/>
      <c r="C29" s="122"/>
      <c r="D29" s="123"/>
      <c r="E29" s="123"/>
      <c r="F29" s="124"/>
    </row>
    <row r="30" spans="1:6" ht="19.5" customHeight="1">
      <c r="A30" s="120"/>
      <c r="B30" s="121"/>
      <c r="C30" s="122"/>
      <c r="D30" s="123"/>
      <c r="E30" s="123"/>
      <c r="F30" s="124"/>
    </row>
    <row r="31" spans="1:6" ht="19.5" customHeight="1">
      <c r="A31" s="120"/>
      <c r="B31" s="121"/>
      <c r="C31" s="122"/>
      <c r="D31" s="123"/>
      <c r="E31" s="123"/>
      <c r="F31" s="124"/>
    </row>
    <row r="32" spans="1:6" ht="19.5" customHeight="1">
      <c r="A32" s="120"/>
      <c r="B32" s="121"/>
      <c r="C32" s="122"/>
      <c r="D32" s="123"/>
      <c r="E32" s="123"/>
      <c r="F32" s="124"/>
    </row>
    <row r="33" spans="1:6" ht="19.5" customHeight="1">
      <c r="A33" s="120"/>
      <c r="B33" s="121"/>
      <c r="C33" s="122"/>
      <c r="D33" s="123"/>
      <c r="E33" s="123"/>
      <c r="F33" s="124"/>
    </row>
    <row r="34" spans="1:6" ht="19.5" customHeight="1">
      <c r="A34" s="120"/>
      <c r="B34" s="121"/>
      <c r="C34" s="122"/>
      <c r="D34" s="123"/>
      <c r="E34" s="123"/>
      <c r="F34" s="124"/>
    </row>
    <row r="35" spans="1:6" ht="19.5" customHeight="1">
      <c r="A35" s="120"/>
      <c r="B35" s="121"/>
      <c r="C35" s="122"/>
      <c r="D35" s="123"/>
      <c r="E35" s="123"/>
      <c r="F35" s="124"/>
    </row>
    <row r="36" spans="1:6" ht="19.5" customHeight="1">
      <c r="A36" s="120"/>
      <c r="B36" s="121"/>
      <c r="C36" s="122"/>
      <c r="D36" s="123"/>
      <c r="E36" s="123"/>
      <c r="F36" s="124"/>
    </row>
    <row r="37" spans="1:6" ht="19.5" customHeight="1">
      <c r="A37" s="120"/>
      <c r="B37" s="121"/>
      <c r="C37" s="122"/>
      <c r="D37" s="123"/>
      <c r="E37" s="123"/>
      <c r="F37" s="124"/>
    </row>
    <row r="38" spans="1:6" ht="19.5" customHeight="1">
      <c r="A38" s="120"/>
      <c r="B38" s="121"/>
      <c r="C38" s="122"/>
      <c r="D38" s="123"/>
      <c r="E38" s="123"/>
      <c r="F38" s="124"/>
    </row>
    <row r="39" spans="1:6" ht="19.5" customHeight="1" thickBot="1">
      <c r="A39" s="125"/>
      <c r="B39" s="126"/>
      <c r="C39" s="127"/>
      <c r="D39" s="128"/>
      <c r="E39" s="128"/>
      <c r="F39" s="129"/>
    </row>
    <row r="40" spans="1:6" ht="15" customHeight="1">
      <c r="A40" s="428" t="str">
        <f>+1strana!A46:M46</f>
        <v>Formulář zpracovala ASPEKT HM, daňová, účetní a auditorská kancelář, www.danovapriznani.cz, business.center.cz</v>
      </c>
      <c r="B40" s="429"/>
      <c r="C40" s="429"/>
      <c r="D40" s="429"/>
      <c r="E40" s="429"/>
      <c r="F40" s="429"/>
    </row>
    <row r="41" spans="1:6" ht="15" customHeight="1">
      <c r="A41" s="424" t="s">
        <v>200</v>
      </c>
      <c r="B41" s="190"/>
      <c r="C41" s="190"/>
      <c r="D41" s="420" t="s">
        <v>21</v>
      </c>
      <c r="E41" s="421"/>
      <c r="F41" s="421"/>
    </row>
    <row r="42" spans="1:6" ht="15" customHeight="1">
      <c r="A42" s="415">
        <v>1</v>
      </c>
      <c r="B42" s="416"/>
      <c r="C42" s="416"/>
      <c r="D42" s="416"/>
      <c r="E42" s="416"/>
      <c r="F42" s="416"/>
    </row>
    <row r="43" spans="1:6" ht="12.75">
      <c r="A43" s="11"/>
      <c r="B43" s="11"/>
      <c r="C43" s="11"/>
      <c r="D43" s="11"/>
      <c r="E43" s="11"/>
      <c r="F43" s="11"/>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sheetData>
  <sheetProtection password="EF65" sheet="1" objects="1" scenarios="1"/>
  <mergeCells count="29">
    <mergeCell ref="A10:D10"/>
    <mergeCell ref="A1:F3"/>
    <mergeCell ref="A17:F18"/>
    <mergeCell ref="E6:F6"/>
    <mergeCell ref="E7:F10"/>
    <mergeCell ref="E4:F4"/>
    <mergeCell ref="E5:F5"/>
    <mergeCell ref="A11:F11"/>
    <mergeCell ref="A16:F16"/>
    <mergeCell ref="A12:F12"/>
    <mergeCell ref="A13:F13"/>
    <mergeCell ref="A5:C5"/>
    <mergeCell ref="A6:C6"/>
    <mergeCell ref="A7:C7"/>
    <mergeCell ref="A4:D4"/>
    <mergeCell ref="D5:D9"/>
    <mergeCell ref="A8:C8"/>
    <mergeCell ref="A9:C9"/>
    <mergeCell ref="A14:F14"/>
    <mergeCell ref="A41:C41"/>
    <mergeCell ref="F20:F22"/>
    <mergeCell ref="A40:F40"/>
    <mergeCell ref="A19:A23"/>
    <mergeCell ref="A42:F42"/>
    <mergeCell ref="B20:B22"/>
    <mergeCell ref="C20:C22"/>
    <mergeCell ref="D20:D22"/>
    <mergeCell ref="E20:E22"/>
    <mergeCell ref="D41:F4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BT80"/>
  <sheetViews>
    <sheetView showZeros="0" zoomScalePageLayoutView="0" workbookViewId="0" topLeftCell="A1">
      <selection activeCell="B6" sqref="B6"/>
    </sheetView>
  </sheetViews>
  <sheetFormatPr defaultColWidth="9.140625" defaultRowHeight="12.75"/>
  <cols>
    <col min="1" max="1" width="4.57421875" style="4" customWidth="1"/>
    <col min="2" max="2" width="18.57421875" style="4" customWidth="1"/>
    <col min="3" max="5" width="18.7109375" style="4" customWidth="1"/>
    <col min="6" max="6" width="18.7109375" style="11" customWidth="1"/>
    <col min="7" max="72" width="9.140625" style="11" customWidth="1"/>
    <col min="73" max="16384" width="9.140625" style="4" customWidth="1"/>
  </cols>
  <sheetData>
    <row r="1" spans="1:6" ht="12.75">
      <c r="A1" s="430" t="s">
        <v>16</v>
      </c>
      <c r="B1" s="19" t="s">
        <v>23</v>
      </c>
      <c r="C1" s="20" t="s">
        <v>24</v>
      </c>
      <c r="D1" s="20" t="s">
        <v>26</v>
      </c>
      <c r="E1" s="20" t="s">
        <v>27</v>
      </c>
      <c r="F1" s="21" t="s">
        <v>28</v>
      </c>
    </row>
    <row r="2" spans="1:6" ht="19.5" customHeight="1">
      <c r="A2" s="431"/>
      <c r="B2" s="417" t="s">
        <v>46</v>
      </c>
      <c r="C2" s="417" t="s">
        <v>187</v>
      </c>
      <c r="D2" s="417" t="s">
        <v>39</v>
      </c>
      <c r="E2" s="417" t="s">
        <v>40</v>
      </c>
      <c r="F2" s="425" t="s">
        <v>41</v>
      </c>
    </row>
    <row r="3" spans="1:6" ht="19.5" customHeight="1">
      <c r="A3" s="431"/>
      <c r="B3" s="418"/>
      <c r="C3" s="418"/>
      <c r="D3" s="418"/>
      <c r="E3" s="418"/>
      <c r="F3" s="426"/>
    </row>
    <row r="4" spans="1:6" ht="19.5" customHeight="1">
      <c r="A4" s="431"/>
      <c r="B4" s="419"/>
      <c r="C4" s="419"/>
      <c r="D4" s="419"/>
      <c r="E4" s="419"/>
      <c r="F4" s="427"/>
    </row>
    <row r="5" spans="1:6" ht="19.5" customHeight="1" thickBot="1">
      <c r="A5" s="432"/>
      <c r="B5" s="22" t="s">
        <v>37</v>
      </c>
      <c r="C5" s="22" t="s">
        <v>37</v>
      </c>
      <c r="D5" s="23" t="s">
        <v>38</v>
      </c>
      <c r="E5" s="23" t="s">
        <v>38</v>
      </c>
      <c r="F5" s="24" t="s">
        <v>15</v>
      </c>
    </row>
    <row r="6" spans="1:6" ht="19.5" customHeight="1">
      <c r="A6" s="26"/>
      <c r="B6" s="29"/>
      <c r="C6" s="30"/>
      <c r="D6" s="28"/>
      <c r="E6" s="28"/>
      <c r="F6" s="35"/>
    </row>
    <row r="7" spans="1:6" ht="19.5" customHeight="1">
      <c r="A7" s="27"/>
      <c r="B7" s="31"/>
      <c r="C7" s="32"/>
      <c r="D7" s="25"/>
      <c r="E7" s="25"/>
      <c r="F7" s="36"/>
    </row>
    <row r="8" spans="1:6" ht="19.5" customHeight="1">
      <c r="A8" s="27"/>
      <c r="B8" s="31"/>
      <c r="C8" s="32"/>
      <c r="D8" s="25"/>
      <c r="E8" s="25"/>
      <c r="F8" s="36"/>
    </row>
    <row r="9" spans="1:6" ht="19.5" customHeight="1">
      <c r="A9" s="27"/>
      <c r="B9" s="31"/>
      <c r="C9" s="32"/>
      <c r="D9" s="25"/>
      <c r="E9" s="25"/>
      <c r="F9" s="36"/>
    </row>
    <row r="10" spans="1:6" ht="19.5" customHeight="1">
      <c r="A10" s="27"/>
      <c r="B10" s="31"/>
      <c r="C10" s="32"/>
      <c r="D10" s="25"/>
      <c r="E10" s="25"/>
      <c r="F10" s="36"/>
    </row>
    <row r="11" spans="1:6" ht="19.5" customHeight="1">
      <c r="A11" s="27"/>
      <c r="B11" s="31"/>
      <c r="C11" s="32"/>
      <c r="D11" s="25"/>
      <c r="E11" s="25"/>
      <c r="F11" s="36"/>
    </row>
    <row r="12" spans="1:6" ht="19.5" customHeight="1">
      <c r="A12" s="27"/>
      <c r="B12" s="31"/>
      <c r="C12" s="32"/>
      <c r="D12" s="25"/>
      <c r="E12" s="25"/>
      <c r="F12" s="36"/>
    </row>
    <row r="13" spans="1:6" ht="19.5" customHeight="1">
      <c r="A13" s="27"/>
      <c r="B13" s="31"/>
      <c r="C13" s="32"/>
      <c r="D13" s="25"/>
      <c r="E13" s="25"/>
      <c r="F13" s="36"/>
    </row>
    <row r="14" spans="1:6" ht="19.5" customHeight="1">
      <c r="A14" s="27"/>
      <c r="B14" s="31"/>
      <c r="C14" s="32"/>
      <c r="D14" s="25"/>
      <c r="E14" s="25"/>
      <c r="F14" s="36"/>
    </row>
    <row r="15" spans="1:6" ht="19.5" customHeight="1" thickBot="1">
      <c r="A15" s="152"/>
      <c r="B15" s="153"/>
      <c r="C15" s="154"/>
      <c r="D15" s="155"/>
      <c r="E15" s="155"/>
      <c r="F15" s="156"/>
    </row>
    <row r="16" spans="1:72" ht="19.5" customHeight="1">
      <c r="A16" s="489" t="s">
        <v>185</v>
      </c>
      <c r="B16" s="489"/>
      <c r="C16" s="489"/>
      <c r="D16" s="489"/>
      <c r="E16" s="489"/>
      <c r="F16" s="489"/>
      <c r="BS16" s="4"/>
      <c r="BT16" s="4"/>
    </row>
    <row r="17" spans="1:72" ht="18" customHeight="1">
      <c r="A17" s="359" t="str">
        <f>+4strana!A16:H16</f>
        <v>  </v>
      </c>
      <c r="B17" s="474"/>
      <c r="C17" s="474"/>
      <c r="D17" s="474"/>
      <c r="E17" s="474"/>
      <c r="F17" s="475"/>
      <c r="BS17" s="4"/>
      <c r="BT17" s="4"/>
    </row>
    <row r="18" spans="1:72" ht="12" customHeight="1">
      <c r="A18" s="494" t="s">
        <v>125</v>
      </c>
      <c r="B18" s="495"/>
      <c r="C18" s="495"/>
      <c r="D18" s="219"/>
      <c r="E18" s="219"/>
      <c r="F18" s="219"/>
      <c r="BS18" s="4"/>
      <c r="BT18" s="4"/>
    </row>
    <row r="19" spans="1:72" ht="18" customHeight="1">
      <c r="A19" s="356">
        <f>+4strana!A18:C18</f>
        <v>0</v>
      </c>
      <c r="B19" s="358"/>
      <c r="C19" s="496"/>
      <c r="D19" s="497"/>
      <c r="E19" s="497"/>
      <c r="F19" s="497"/>
      <c r="BS19" s="4"/>
      <c r="BT19" s="4"/>
    </row>
    <row r="20" spans="1:72" ht="12" customHeight="1">
      <c r="A20" s="472" t="s">
        <v>130</v>
      </c>
      <c r="B20" s="473"/>
      <c r="C20" s="473"/>
      <c r="D20" s="473"/>
      <c r="E20" s="473"/>
      <c r="F20" s="473"/>
      <c r="BS20" s="4"/>
      <c r="BT20" s="4"/>
    </row>
    <row r="21" spans="1:72" ht="18" customHeight="1">
      <c r="A21" s="359">
        <f>+4strana!A20:H20</f>
        <v>0</v>
      </c>
      <c r="B21" s="474"/>
      <c r="C21" s="474"/>
      <c r="D21" s="474"/>
      <c r="E21" s="474"/>
      <c r="F21" s="475"/>
      <c r="BS21" s="4"/>
      <c r="BT21" s="4"/>
    </row>
    <row r="22" spans="1:6" ht="12" customHeight="1">
      <c r="A22" s="415"/>
      <c r="B22" s="471"/>
      <c r="C22" s="471"/>
      <c r="D22" s="471"/>
      <c r="E22" s="471"/>
      <c r="F22" s="471"/>
    </row>
    <row r="23" spans="1:6" ht="31.5" customHeight="1" thickBot="1">
      <c r="A23" s="501" t="s">
        <v>139</v>
      </c>
      <c r="B23" s="501"/>
      <c r="C23" s="501"/>
      <c r="D23" s="501"/>
      <c r="E23" s="501"/>
      <c r="F23" s="501"/>
    </row>
    <row r="24" spans="1:72" ht="15" customHeight="1">
      <c r="A24" s="407" t="s">
        <v>118</v>
      </c>
      <c r="B24" s="381"/>
      <c r="C24" s="381"/>
      <c r="D24" s="110" t="s">
        <v>119</v>
      </c>
      <c r="E24" s="109"/>
      <c r="F24" s="149"/>
      <c r="BS24" s="4"/>
      <c r="BT24" s="4"/>
    </row>
    <row r="25" spans="1:72" ht="18" customHeight="1">
      <c r="A25" s="456"/>
      <c r="B25" s="383"/>
      <c r="C25" s="383"/>
      <c r="D25" s="112"/>
      <c r="E25" s="111"/>
      <c r="F25" s="150"/>
      <c r="BS25" s="4"/>
      <c r="BT25" s="4"/>
    </row>
    <row r="26" spans="1:6" ht="15" customHeight="1">
      <c r="A26" s="457" t="s">
        <v>120</v>
      </c>
      <c r="B26" s="458"/>
      <c r="C26" s="458"/>
      <c r="D26" s="458"/>
      <c r="E26" s="458"/>
      <c r="F26" s="459"/>
    </row>
    <row r="27" spans="1:6" ht="18" customHeight="1">
      <c r="A27" s="363" t="str">
        <f>+4strana!A26:H26</f>
        <v>  </v>
      </c>
      <c r="B27" s="480"/>
      <c r="C27" s="480"/>
      <c r="D27" s="480"/>
      <c r="E27" s="480"/>
      <c r="F27" s="481"/>
    </row>
    <row r="28" spans="1:6" ht="15" customHeight="1">
      <c r="A28" s="482" t="s">
        <v>132</v>
      </c>
      <c r="B28" s="483"/>
      <c r="C28" s="483"/>
      <c r="D28" s="483"/>
      <c r="E28" s="483"/>
      <c r="F28" s="484"/>
    </row>
    <row r="29" spans="1:6" ht="18" customHeight="1">
      <c r="A29" s="363">
        <f>+4strana!A28:H28</f>
        <v>0</v>
      </c>
      <c r="B29" s="480"/>
      <c r="C29" s="480"/>
      <c r="D29" s="480"/>
      <c r="E29" s="480"/>
      <c r="F29" s="481"/>
    </row>
    <row r="30" spans="1:72" s="132" customFormat="1" ht="15" customHeight="1">
      <c r="A30" s="404" t="s">
        <v>133</v>
      </c>
      <c r="B30" s="485"/>
      <c r="C30" s="485"/>
      <c r="D30" s="485"/>
      <c r="E30" s="485"/>
      <c r="F30" s="486"/>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row>
    <row r="31" spans="1:72" s="132" customFormat="1" ht="15" customHeight="1">
      <c r="A31" s="388" t="s">
        <v>121</v>
      </c>
      <c r="B31" s="487"/>
      <c r="C31" s="487"/>
      <c r="D31" s="487"/>
      <c r="E31" s="487"/>
      <c r="F31" s="488"/>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row>
    <row r="32" spans="1:72" s="132" customFormat="1" ht="15" customHeight="1">
      <c r="A32" s="498" t="s">
        <v>122</v>
      </c>
      <c r="B32" s="499"/>
      <c r="C32" s="499"/>
      <c r="D32" s="499"/>
      <c r="E32" s="499"/>
      <c r="F32" s="500"/>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row>
    <row r="33" spans="1:6" ht="18" customHeight="1">
      <c r="A33" s="363" t="str">
        <f>+4strana!A32:H32</f>
        <v>   / </v>
      </c>
      <c r="B33" s="480"/>
      <c r="C33" s="480"/>
      <c r="D33" s="480"/>
      <c r="E33" s="480"/>
      <c r="F33" s="481"/>
    </row>
    <row r="34" spans="1:6" ht="4.5" customHeight="1" thickBot="1">
      <c r="A34" s="460"/>
      <c r="B34" s="461"/>
      <c r="C34" s="461"/>
      <c r="D34" s="461"/>
      <c r="E34" s="461"/>
      <c r="F34" s="462"/>
    </row>
    <row r="35" spans="1:6" ht="4.5" customHeight="1" thickBot="1">
      <c r="A35" s="490"/>
      <c r="B35" s="490"/>
      <c r="C35" s="490"/>
      <c r="D35" s="490"/>
      <c r="E35" s="490"/>
      <c r="F35" s="490"/>
    </row>
    <row r="36" spans="1:6" ht="18" customHeight="1">
      <c r="A36" s="491" t="s">
        <v>177</v>
      </c>
      <c r="B36" s="492"/>
      <c r="C36" s="492"/>
      <c r="D36" s="492"/>
      <c r="E36" s="492"/>
      <c r="F36" s="493"/>
    </row>
    <row r="37" spans="1:6" ht="27" customHeight="1">
      <c r="A37" s="347" t="s">
        <v>14</v>
      </c>
      <c r="B37" s="348"/>
      <c r="C37" s="343" t="s">
        <v>34</v>
      </c>
      <c r="D37" s="467"/>
      <c r="E37" s="337" t="s">
        <v>123</v>
      </c>
      <c r="F37" s="338"/>
    </row>
    <row r="38" spans="1:6" ht="18" customHeight="1">
      <c r="A38" s="345">
        <f ca="1">+TODAY()</f>
        <v>41244</v>
      </c>
      <c r="B38" s="463"/>
      <c r="C38" s="467"/>
      <c r="D38" s="467"/>
      <c r="E38" s="339"/>
      <c r="F38" s="464"/>
    </row>
    <row r="39" spans="1:6" ht="19.5" customHeight="1">
      <c r="A39" s="151"/>
      <c r="B39" s="130"/>
      <c r="C39" s="467"/>
      <c r="D39" s="467"/>
      <c r="E39" s="465"/>
      <c r="F39" s="466"/>
    </row>
    <row r="40" spans="1:6" ht="4.5" customHeight="1" thickBot="1">
      <c r="A40" s="332"/>
      <c r="B40" s="476"/>
      <c r="C40" s="476"/>
      <c r="D40" s="476"/>
      <c r="E40" s="476"/>
      <c r="F40" s="477"/>
    </row>
    <row r="41" spans="1:6" ht="12" customHeight="1">
      <c r="A41" s="478"/>
      <c r="B41" s="479"/>
      <c r="C41" s="479"/>
      <c r="D41" s="479"/>
      <c r="E41" s="479"/>
      <c r="F41" s="479"/>
    </row>
    <row r="42" spans="1:6" ht="15" customHeight="1">
      <c r="A42" s="415" t="s">
        <v>18</v>
      </c>
      <c r="B42" s="471"/>
      <c r="C42" s="471"/>
      <c r="D42" s="471"/>
      <c r="E42" s="471"/>
      <c r="F42" s="471"/>
    </row>
    <row r="43" spans="1:6" ht="12" customHeight="1">
      <c r="A43" s="468" t="s">
        <v>201</v>
      </c>
      <c r="B43" s="469"/>
      <c r="C43" s="469"/>
      <c r="D43" s="469"/>
      <c r="E43" s="469"/>
      <c r="F43" s="469"/>
    </row>
    <row r="44" spans="1:6" ht="48" customHeight="1">
      <c r="A44" s="468" t="s">
        <v>202</v>
      </c>
      <c r="B44" s="469"/>
      <c r="C44" s="469"/>
      <c r="D44" s="469"/>
      <c r="E44" s="469"/>
      <c r="F44" s="469"/>
    </row>
    <row r="45" spans="1:6" ht="12" customHeight="1">
      <c r="A45" s="470" t="s">
        <v>42</v>
      </c>
      <c r="B45" s="469"/>
      <c r="C45" s="469"/>
      <c r="D45" s="469"/>
      <c r="E45" s="469"/>
      <c r="F45" s="469"/>
    </row>
    <row r="46" spans="1:6" ht="12" customHeight="1">
      <c r="A46" s="470" t="s">
        <v>188</v>
      </c>
      <c r="B46" s="469"/>
      <c r="C46" s="469"/>
      <c r="D46" s="469"/>
      <c r="E46" s="469"/>
      <c r="F46" s="469"/>
    </row>
    <row r="47" spans="1:6" ht="12" customHeight="1">
      <c r="A47" s="470" t="s">
        <v>43</v>
      </c>
      <c r="B47" s="469"/>
      <c r="C47" s="469"/>
      <c r="D47" s="469"/>
      <c r="E47" s="469"/>
      <c r="F47" s="469"/>
    </row>
    <row r="48" spans="1:6" ht="12" customHeight="1">
      <c r="A48" s="470" t="s">
        <v>44</v>
      </c>
      <c r="B48" s="469"/>
      <c r="C48" s="469"/>
      <c r="D48" s="469"/>
      <c r="E48" s="469"/>
      <c r="F48" s="469"/>
    </row>
    <row r="49" spans="1:6" ht="24" customHeight="1">
      <c r="A49" s="470" t="s">
        <v>45</v>
      </c>
      <c r="B49" s="469"/>
      <c r="C49" s="469"/>
      <c r="D49" s="469"/>
      <c r="E49" s="469"/>
      <c r="F49" s="469"/>
    </row>
    <row r="50" spans="1:6" ht="12.75">
      <c r="A50" s="415">
        <v>2</v>
      </c>
      <c r="B50" s="416"/>
      <c r="C50" s="416"/>
      <c r="D50" s="416"/>
      <c r="E50" s="416"/>
      <c r="F50" s="416"/>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sheetData>
  <sheetProtection password="EF65" sheet="1" objects="1" scenarios="1"/>
  <mergeCells count="44">
    <mergeCell ref="A35:F35"/>
    <mergeCell ref="A36:F36"/>
    <mergeCell ref="A17:F17"/>
    <mergeCell ref="A18:F18"/>
    <mergeCell ref="C19:F19"/>
    <mergeCell ref="A19:B19"/>
    <mergeCell ref="A27:F27"/>
    <mergeCell ref="A29:F29"/>
    <mergeCell ref="A32:F32"/>
    <mergeCell ref="A23:F23"/>
    <mergeCell ref="A16:F16"/>
    <mergeCell ref="E2:E4"/>
    <mergeCell ref="F2:F4"/>
    <mergeCell ref="A1:A5"/>
    <mergeCell ref="B2:B4"/>
    <mergeCell ref="C2:C4"/>
    <mergeCell ref="D2:D4"/>
    <mergeCell ref="A42:F42"/>
    <mergeCell ref="A22:F22"/>
    <mergeCell ref="A20:F20"/>
    <mergeCell ref="A21:F21"/>
    <mergeCell ref="A40:F40"/>
    <mergeCell ref="A41:F41"/>
    <mergeCell ref="A33:F33"/>
    <mergeCell ref="A28:F28"/>
    <mergeCell ref="A30:F30"/>
    <mergeCell ref="A31:F31"/>
    <mergeCell ref="A50:F50"/>
    <mergeCell ref="A45:F45"/>
    <mergeCell ref="A46:F46"/>
    <mergeCell ref="A47:F47"/>
    <mergeCell ref="A43:F43"/>
    <mergeCell ref="A44:F44"/>
    <mergeCell ref="A48:F48"/>
    <mergeCell ref="A49:F49"/>
    <mergeCell ref="A38:B38"/>
    <mergeCell ref="E37:F37"/>
    <mergeCell ref="E38:F39"/>
    <mergeCell ref="C37:D39"/>
    <mergeCell ref="A37:B37"/>
    <mergeCell ref="A24:C24"/>
    <mergeCell ref="A25:C25"/>
    <mergeCell ref="A26:F26"/>
    <mergeCell ref="A34:F3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2011-11-21T14:28:14Z</cp:lastPrinted>
  <dcterms:created xsi:type="dcterms:W3CDTF">2000-01-07T16:10:31Z</dcterms:created>
  <dcterms:modified xsi:type="dcterms:W3CDTF">2012-12-01T19:53:11Z</dcterms:modified>
  <cp:category/>
  <cp:version/>
  <cp:contentType/>
  <cp:contentStatus/>
</cp:coreProperties>
</file>