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65356" windowWidth="11550" windowHeight="12960" tabRatio="500" activeTab="0"/>
  </bookViews>
  <sheets>
    <sheet name="UVOD" sheetId="1" r:id="rId1"/>
    <sheet name="ZAKL_DATA" sheetId="2" r:id="rId2"/>
    <sheet name="1strana" sheetId="3" r:id="rId3"/>
    <sheet name="2strana" sheetId="4" r:id="rId4"/>
    <sheet name="4strana" sheetId="5" r:id="rId5"/>
    <sheet name="Příl1" sheetId="6" r:id="rId6"/>
    <sheet name="Příl2" sheetId="7" r:id="rId7"/>
  </sheets>
  <definedNames>
    <definedName name="_xlnm.Print_Area" localSheetId="2">'1strana'!$A$1:$M$50</definedName>
    <definedName name="_xlnm.Print_Area" localSheetId="3">'2strana'!$A$1:$N$36</definedName>
    <definedName name="_xlnm.Print_Area" localSheetId="4">'4strana'!$A$1:$H$47</definedName>
    <definedName name="_xlnm.Print_Area" localSheetId="5">'Příl1'!$A$1:$F$42</definedName>
    <definedName name="_xlnm.Print_Area" localSheetId="6">'Příl2'!$A$1:$F$50</definedName>
    <definedName name="_xlnm.Print_Area" localSheetId="0">'UVOD'!$A$1:$K$40</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sharedStrings.xml><?xml version="1.0" encoding="utf-8"?>
<sst xmlns="http://schemas.openxmlformats.org/spreadsheetml/2006/main" count="278" uniqueCount="215">
  <si>
    <t>Finančnímu úřadu v, ve, pro</t>
  </si>
  <si>
    <t>Měsíc</t>
  </si>
  <si>
    <t>leden</t>
  </si>
  <si>
    <t>únor</t>
  </si>
  <si>
    <t>březen</t>
  </si>
  <si>
    <t>duben</t>
  </si>
  <si>
    <t>květen</t>
  </si>
  <si>
    <t>červen</t>
  </si>
  <si>
    <t>červenec</t>
  </si>
  <si>
    <t>srpen</t>
  </si>
  <si>
    <t>září</t>
  </si>
  <si>
    <t>říjen</t>
  </si>
  <si>
    <t>listopad</t>
  </si>
  <si>
    <t>prosinec</t>
  </si>
  <si>
    <t>ÚHRN</t>
  </si>
  <si>
    <t>Č.ř.</t>
  </si>
  <si>
    <t>Datum</t>
  </si>
  <si>
    <t>Kč</t>
  </si>
  <si>
    <t>Č. ř.</t>
  </si>
  <si>
    <t>do</t>
  </si>
  <si>
    <t>POKYNY</t>
  </si>
  <si>
    <t>Finančnímu úřadu v, ve, pro,</t>
  </si>
  <si>
    <t>Datum podání vyúčtování</t>
  </si>
  <si>
    <t>VYÚČTOVÁNÍ DANĚ</t>
  </si>
  <si>
    <t>*) nehodící se škrtněte</t>
  </si>
  <si>
    <t>Při vyplnění tiskopisu postupujte, prosím, podle pokynů.</t>
  </si>
  <si>
    <t>sloupec 1</t>
  </si>
  <si>
    <t>sloupec 2</t>
  </si>
  <si>
    <t xml:space="preserve">bylo sraženo </t>
  </si>
  <si>
    <t>sloupec 3</t>
  </si>
  <si>
    <t>sloupec 4</t>
  </si>
  <si>
    <t>sloupec 5</t>
  </si>
  <si>
    <t>sloupec 6</t>
  </si>
  <si>
    <t>sloupec 7</t>
  </si>
  <si>
    <t>sloupec 8</t>
  </si>
  <si>
    <t>sloupec 9</t>
  </si>
  <si>
    <t>Počet příloh</t>
  </si>
  <si>
    <t>Otisk razítka</t>
  </si>
  <si>
    <t>01 Daňové identifikační číslo plátce</t>
  </si>
  <si>
    <t>PŘÍLOHA K VYÚČTOVÁNÍ DANĚ</t>
  </si>
  <si>
    <t>Měsíc a rok</t>
  </si>
  <si>
    <t>Den, měsíc a rok</t>
  </si>
  <si>
    <t>Měsíc sražení, ve kterém byla daň dodatečně sražena / byl vrácen přeplatek daně</t>
  </si>
  <si>
    <t>Datum dodatečného sražení daně poplatníkovi (zaměstnanci)</t>
  </si>
  <si>
    <t>Datum vrácení přeplatku vyšší sražené daně poplatníkovi (zaměstnanci)</t>
  </si>
  <si>
    <t>Částka (+ dodatečně sražená daň / - vrácený přeplatek daně)</t>
  </si>
  <si>
    <r>
      <t>Ke sloupci 1:</t>
    </r>
    <r>
      <rPr>
        <sz val="8"/>
        <rFont val="Arial"/>
        <family val="2"/>
      </rPr>
      <t xml:space="preserve"> Uveďte období, tj. měsíc sražení a rok, v němž byla původně daň sražena chybně.</t>
    </r>
  </si>
  <si>
    <r>
      <t>Ke sloupci 3:</t>
    </r>
    <r>
      <rPr>
        <sz val="8"/>
        <rFont val="Arial"/>
        <family val="2"/>
      </rPr>
      <t xml:space="preserve"> Uveďte datum dodatečné srážky daně poplatníkovi.</t>
    </r>
  </si>
  <si>
    <r>
      <t>Ke sloupci 4:</t>
    </r>
    <r>
      <rPr>
        <sz val="8"/>
        <rFont val="Arial"/>
        <family val="2"/>
      </rPr>
      <t xml:space="preserve"> Uveďte datum vrácení přeplatku nesprávně sražené vyšší daně poplatníkovi.</t>
    </r>
  </si>
  <si>
    <r>
      <t>Ke sloupci 5:</t>
    </r>
    <r>
      <rPr>
        <sz val="8"/>
        <rFont val="Arial"/>
        <family val="2"/>
      </rPr>
      <t xml:space="preserve"> Uveďte částku, která je rovna hodnotě provedené opravy. Se znaménkem mínus uveďte částku vráceného přeplatku nesprávně sražené vyšší daně.</t>
    </r>
  </si>
  <si>
    <t>Měsíc sražení, ve kterém bylo původně chybně sraženo</t>
  </si>
  <si>
    <t>I. oddíl - údaje o plátci daně</t>
  </si>
  <si>
    <t>od</t>
  </si>
  <si>
    <t xml:space="preserve"> Na dani v průběhu měsíce</t>
  </si>
  <si>
    <r>
      <t>1)</t>
    </r>
    <r>
      <rPr>
        <sz val="8"/>
        <rFont val="Arial CE"/>
        <family val="0"/>
      </rPr>
      <t xml:space="preserve"> Zákon č. 586/1992 Sb., o daních z příjmů, ve znění pozdějších předpisů ( dále jen "zákon" )</t>
    </r>
  </si>
  <si>
    <t>Opravy podle § 38d odst. 8 zákona  provedené ve zdaňovacím období :</t>
  </si>
  <si>
    <t xml:space="preserve">Měsíc </t>
  </si>
  <si>
    <r>
      <t>Ke sloupci 2:</t>
    </r>
    <r>
      <rPr>
        <sz val="8"/>
        <rFont val="Arial"/>
        <family val="2"/>
      </rPr>
      <t xml:space="preserve"> Uveďte měsíc sražení, ve kterém byla provedena podle § 38d odst. 8  zákona dodatečná oprava srážky daně (daň byla dodatečně sražena, nebo byl poplatníkovi vrácen přeplatek nesprávně sražené vyšší daně).</t>
    </r>
  </si>
  <si>
    <t>Formulář zpracovala ASPEKT HM, daňová, účetní a auditorská kancelář, www.danovapriznani.cz, business.center.cz</t>
  </si>
  <si>
    <t>VYÚČTOVÁNÍ daně vybírané srážkou podle zvláštní sazby daně z příjmu fyzických nebo právnických osob</t>
  </si>
  <si>
    <t>02 Fyzická osoba:</t>
  </si>
  <si>
    <t>03 Právnická osoba:</t>
  </si>
  <si>
    <t>04 Fyzická i právnická osoba</t>
  </si>
  <si>
    <t>05 Lhůta pro podání daňového přiznání v průběhu zdaňovacího období</t>
  </si>
  <si>
    <t>07 Bankovní spojení plátce daně</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</si>
  <si>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</si>
  <si>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</si>
  <si>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</si>
  <si>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</si>
  <si>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</si>
  <si>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</si>
  <si>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</si>
  <si>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</si>
  <si>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</si>
  <si>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</si>
  <si>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</si>
  <si>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</si>
  <si>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</si>
  <si>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http://business.center.cz/business/sablony/s4-vyuctovani-dane-vybirane-srazkou.aspx</t>
  </si>
  <si>
    <t xml:space="preserve">01 Daňové identifikační číslo plátce </t>
  </si>
  <si>
    <t>jméno(-a)</t>
  </si>
  <si>
    <t>titul</t>
  </si>
  <si>
    <t>příjmení</t>
  </si>
  <si>
    <t>název právnické osoby</t>
  </si>
  <si>
    <t>předčíslí bankovního účtu</t>
  </si>
  <si>
    <t>číslo bankovního účtu</t>
  </si>
  <si>
    <t>kód banky</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</si>
  <si>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</si>
  <si>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</si>
  <si>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</si>
  <si>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</si>
  <si>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</si>
  <si>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</si>
  <si>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</si>
  <si>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</si>
  <si>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</si>
  <si>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</si>
  <si>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</si>
  <si>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</si>
  <si>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</si>
  <si>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</si>
  <si>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</si>
  <si>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</si>
  <si>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</si>
  <si>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</si>
  <si>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</si>
  <si>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</si>
  <si>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</si>
  <si>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</si>
  <si>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</si>
  <si>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</si>
  <si>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</si>
  <si>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</si>
  <si>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</si>
  <si>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</si>
  <si>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</si>
  <si>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</si>
  <si>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</si>
  <si>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</si>
  <si>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</si>
  <si>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</si>
  <si>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</si>
  <si>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</si>
  <si>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</si>
  <si>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</si>
  <si>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</si>
  <si>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</si>
  <si>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</si>
  <si>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</si>
  <si>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</si>
  <si>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Údaje o zástupci :</t>
  </si>
  <si>
    <t>Kód zástupce :</t>
  </si>
  <si>
    <t>Jméno(-a) a příjmení / Název právnické osoby</t>
  </si>
  <si>
    <r>
      <t>s uvedením vztahu k právnické osobě</t>
    </r>
    <r>
      <rPr>
        <sz val="8"/>
        <rFont val="Arial"/>
        <family val="2"/>
      </rPr>
      <t xml:space="preserve"> ( např. jednatel, pověřený pracovník apod. )</t>
    </r>
  </si>
  <si>
    <t>Jméno(-a) a příjmení / Vztah k právnické osobě</t>
  </si>
  <si>
    <t>Vlastnoruční podpis daňového subjektu / osoby oprávněné  k podpisu</t>
  </si>
  <si>
    <t>Tiskopis je povinnou přílohou Vyúčtování daně vybírané srážkou podle zvláštní sazby daně z příjmů  fyzických  osob pouze pro plátce daně z příjmů ze závislé činnosti a z funkčních požitků, vybírané srážkou podle zvláštní sazby daně, který ve zdaňovacím období ( části zdaňovacího období ) tohoto vyúčtování prováděl opravy srážení podle § 38d odst. 8  zákona č. 586/1992 Sb., o daních z příjmů, ve znění pozdějších předpisů ( dále jen "zákon" ).</t>
  </si>
  <si>
    <t>V příloze uveďte všechny opravy, které byly v souladu s ustanoveními § 38d odst. 8  zákona provedeny ve zdaňovacím období ( v části zdaňovacího období ) a týkaly se oprav chyb ve srážení daně předchozích roků nebo běžného roku zdaňovacího období. V případě nedostatku místa uveďte další opravy na volný list papíru ve stejném členění.</t>
  </si>
  <si>
    <t>telefon</t>
  </si>
  <si>
    <t>otisk podacího razítka finančního úřadu</t>
  </si>
  <si>
    <t>1.</t>
  </si>
  <si>
    <t>2.</t>
  </si>
  <si>
    <t>3.</t>
  </si>
  <si>
    <t>e-mail</t>
  </si>
  <si>
    <t>PROHLAŠUJI, ŽE VŠECHNY MNOU UVEDENÉ ÚDAJE V TOMTO VYÚČTOVÁNÍ JSOU PRAVDIVÉ  A ÚPLNÉ A STVRZUJI JE SVÝM PODPISEM</t>
  </si>
  <si>
    <t>Datum narození / Evidenční číslo osvědčení daňového poradce / IČ právnické osoby</t>
  </si>
  <si>
    <r>
      <t>Fyzická osoba oprávněná k podpisu</t>
    </r>
    <r>
      <rPr>
        <sz val="8"/>
        <rFont val="Arial"/>
        <family val="2"/>
      </rPr>
      <t xml:space="preserve"> ( je-li daňový subjekt či zástupce právnickou osobou ),</t>
    </r>
  </si>
  <si>
    <t>Povinnou přílohou tohoto tiskopisu pro plátce, který v tomto zdaňovacím období ( části zdaňovacího období ) provedl podle § 38d odst. 8 zákona  opravy sražení, je "Příloha k Vyúčtování daně vybírané srážkou podle zvláštní sazby daně z příjmů fyzických osob."</t>
  </si>
  <si>
    <t xml:space="preserve"> otisk podacího razítka finančního úřadu</t>
  </si>
  <si>
    <t>vybírané srážkou podle zvláštní sazby daně  z příjmů fyzických osob</t>
  </si>
  <si>
    <t>za zdaňovací období / za část zdaňovacího období *)</t>
  </si>
  <si>
    <t xml:space="preserve"> od</t>
  </si>
  <si>
    <t>PROHLAŠUJI, ŽE VŠECHNY MNOU UVEDENÉ ÚDAJE V TÉTO PŘILOZE JSOU PRAVDIVÉ  A ÚPLNÉ A STVRZUJI JE SVÝM PODPISEM</t>
  </si>
  <si>
    <t>DIČ :</t>
  </si>
  <si>
    <t>CZ</t>
  </si>
  <si>
    <t>25 5466 Mfin 5466 vzor č.13</t>
  </si>
  <si>
    <t>formulář je platný pro kalendářní rok 2010</t>
  </si>
  <si>
    <t>01c Kód rozlišení Vyúčtování</t>
  </si>
  <si>
    <t>01d Datum</t>
  </si>
  <si>
    <t>01b Důvody pro podání dodatečného Vyúčtování zjištěny dne</t>
  </si>
  <si>
    <t>01a Vyúčtování</t>
  </si>
  <si>
    <t>řádné</t>
  </si>
  <si>
    <t>opravné</t>
  </si>
  <si>
    <t>dodatečné</t>
  </si>
  <si>
    <t xml:space="preserve">          vybírané srážkou podle zvláštní sazby daně</t>
  </si>
  <si>
    <t xml:space="preserve">              z příjmů fyzických*) právnických*) osob </t>
  </si>
  <si>
    <t xml:space="preserve">              za zdaňovací období / za část zdaňovacího období*) </t>
  </si>
  <si>
    <t>adresa místa pobytu nebo sídlo</t>
  </si>
  <si>
    <t>25 5466 MFin 5466 - vzor č. 13</t>
  </si>
  <si>
    <r>
      <t>**)</t>
    </r>
    <r>
      <rPr>
        <sz val="8"/>
        <rFont val="Arial CE"/>
        <family val="0"/>
      </rPr>
      <t xml:space="preserve"> nepovinný údaj.</t>
    </r>
  </si>
  <si>
    <t>částka v Kč</t>
  </si>
  <si>
    <t>Částka ze sloupce 1, která má být odvedena ve lhůtě podle § 38d odst. 3 věty druhé zákona</t>
  </si>
  <si>
    <t>Dodatečně sražená daň za předchozí období podle § 38d odst. 8 zákona</t>
  </si>
  <si>
    <t>Rozhodnutí</t>
  </si>
  <si>
    <t>č.j.</t>
  </si>
  <si>
    <r>
      <t>částka v Kč</t>
    </r>
    <r>
      <rPr>
        <vertAlign val="superscript"/>
        <sz val="8"/>
        <rFont val="Arial CE"/>
        <family val="0"/>
      </rPr>
      <t>**)</t>
    </r>
  </si>
  <si>
    <t>sloupec 8a</t>
  </si>
  <si>
    <t>Dodatečné Vyúčtovaní</t>
  </si>
  <si>
    <t>Na dani bylo odvedeno celkem</t>
  </si>
  <si>
    <t>sloupec 10</t>
  </si>
  <si>
    <r>
      <t xml:space="preserve">mělo být sraženo podle §38d odstavců 1,2 a 8 zákona </t>
    </r>
    <r>
      <rPr>
        <vertAlign val="superscript"/>
        <sz val="8"/>
        <rFont val="Arial CE"/>
        <family val="0"/>
      </rPr>
      <t>1)</t>
    </r>
    <r>
      <rPr>
        <sz val="8"/>
        <rFont val="Arial CE"/>
        <family val="0"/>
      </rPr>
      <t xml:space="preserve">                                                         </t>
    </r>
  </si>
  <si>
    <t>Částka odvedené daně, k níž se váže dodatečně podepsané prohlášení podle § 38k zákona</t>
  </si>
  <si>
    <t>ČÁST I.</t>
  </si>
  <si>
    <t>Část II.</t>
  </si>
  <si>
    <t>Vyplní plátce daně v Kč</t>
  </si>
  <si>
    <t>Vyplní finanční úřad v Kč</t>
  </si>
  <si>
    <t>4.</t>
  </si>
  <si>
    <t>5.</t>
  </si>
  <si>
    <t>Na dani mělo být sraženo ( sl. 1 ř. 13 v části I. )</t>
  </si>
  <si>
    <t>Úhrn částek upravujících sraženou daň ( sl. 8 ř. 13  části I. )</t>
  </si>
  <si>
    <t>Rekapitulace ( ř. 1 - ř. 2 )</t>
  </si>
  <si>
    <t>Na dani bylo odvedeno ( sl. 10 ř. 13  části I. )</t>
  </si>
  <si>
    <t>ř. 4 - ř. 3</t>
  </si>
  <si>
    <t xml:space="preserve"> + zaplaceno více, - zbývá zaplatit</t>
  </si>
  <si>
    <t>Daňový subjekt/ osoba oprávněná k podpisu</t>
  </si>
  <si>
    <t>Za finanční úřad na základě Vyúčtování vyměřil podle § 139 zákona č. 280/2009 Sb., daňový řád, ve znění pozdějších předpisů</t>
  </si>
  <si>
    <t>Za finanční úřad na základě  dodatečného Vyúčtování vyměřil podle § 143 zákona č. 280/2009 Sb., daňový řád, ve znění pozdějších předpisů</t>
  </si>
  <si>
    <t>dne</t>
  </si>
  <si>
    <t>ke dni</t>
  </si>
  <si>
    <t>Podpis oprávněného pracovníka</t>
  </si>
  <si>
    <t>VYPLNÍ FINANČNÍ ÚŘAD</t>
  </si>
  <si>
    <t>25 5466/A MFin 5466/A - vzor č.9</t>
  </si>
  <si>
    <t>Zdaňovací období ( část zdaňovacího období ) uveďte ve tvaru DDMMRRRR, např. od 01012010 do 31122010.</t>
  </si>
  <si>
    <t>01012010</t>
  </si>
  <si>
    <t>31122010</t>
  </si>
  <si>
    <t>omezená verze</t>
  </si>
  <si>
    <t>Pokud dojde k překročených nastavených mezí, v některých polích se objeví text LIMIT, následkem čehož přestane formulář pracovat korektně.</t>
  </si>
  <si>
    <t>Neomezenou verzi lze stáhnout za poplatek 99,- Kč na této adrese</t>
  </si>
  <si>
    <t>Tato verze je použitelná jen pro plátce, u nichž souhrn sražených daní za kalendářní rok nepřesáhne 150.000,- Kč.</t>
  </si>
  <si>
    <t>06 Čísla bankovních účtů, na které byly v období, za které předkládáte Vyúčtování, odváděny částky sražené daně</t>
  </si>
  <si>
    <t>Částka vráceného přeplatku  za předcházející období podle § 38 odst. 8 zákona</t>
  </si>
  <si>
    <t>Částky upravující sraženou daň                             ( sl. 5 - sl. 4 )</t>
  </si>
  <si>
    <t>Vyúčtovaná částka                               ( sl. 1 - sl. 7 )</t>
  </si>
  <si>
    <t>Vyúčtování sestavil</t>
  </si>
  <si>
    <t>Přílohu sestavil :</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</si>
</sst>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405]d\.\ mmmm\ yyyy"/>
  </numFmts>
  <fonts count="38">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sz val="8"/>
      <name val="Arial CE"/>
      <family val="0"/>
    </font>
    <font>
      <b/>
      <sz val="12"/>
      <name val="Arial CE"/>
      <family val="0"/>
    </font>
    <font>
      <b/>
      <sz val="14"/>
      <name val="Arial CE"/>
      <family val="0"/>
    </font>
    <font>
      <b/>
      <sz val="8"/>
      <name val="Arial CE"/>
      <family val="0"/>
    </font>
    <font>
      <b/>
      <sz val="20"/>
      <name val="Arial CE"/>
      <family val="0"/>
    </font>
    <font>
      <i/>
      <sz val="8"/>
      <name val="Arial CE"/>
      <family val="2"/>
    </font>
    <font>
      <sz val="8"/>
      <name val="Arial"/>
      <family val="0"/>
    </font>
    <font>
      <b/>
      <sz val="8"/>
      <name val="Arial"/>
      <family val="2"/>
    </font>
    <font>
      <b/>
      <sz val="9"/>
      <name val="Arial"/>
      <family val="2"/>
    </font>
    <font>
      <b/>
      <sz val="9"/>
      <name val="Arial CE"/>
      <family val="0"/>
    </font>
    <font>
      <sz val="9"/>
      <name val="Arial"/>
      <family val="0"/>
    </font>
    <font>
      <u val="single"/>
      <sz val="10"/>
      <color indexed="12"/>
      <name val="Arial"/>
      <family val="0"/>
    </font>
    <font>
      <vertAlign val="superscript"/>
      <sz val="8"/>
      <name val="Arial CE"/>
      <family val="0"/>
    </font>
    <font>
      <b/>
      <sz val="24"/>
      <name val="Arial CE"/>
      <family val="0"/>
    </font>
    <font>
      <b/>
      <u val="single"/>
      <sz val="14"/>
      <name val="Arial CE"/>
      <family val="0"/>
    </font>
    <font>
      <sz val="14"/>
      <name val="Arial"/>
      <family val="0"/>
    </font>
    <font>
      <sz val="14"/>
      <name val="Arial CE"/>
      <family val="0"/>
    </font>
    <font>
      <u val="single"/>
      <sz val="10"/>
      <color indexed="36"/>
      <name val="Arial"/>
      <family val="0"/>
    </font>
    <font>
      <b/>
      <u val="single"/>
      <sz val="14"/>
      <color indexed="12"/>
      <name val="Arial"/>
      <family val="0"/>
    </font>
    <font>
      <b/>
      <sz val="14"/>
      <name val="Arial"/>
      <family val="2"/>
    </font>
    <font>
      <b/>
      <u val="single"/>
      <sz val="10"/>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b/>
      <sz val="20"/>
      <name val="Arial"/>
      <family val="2"/>
    </font>
    <font>
      <sz val="20"/>
      <name val="Arial"/>
      <family val="2"/>
    </font>
    <font>
      <sz val="7"/>
      <name val="Arial"/>
      <family val="0"/>
    </font>
    <font>
      <sz val="12"/>
      <name val="Arial"/>
      <family val="2"/>
    </font>
  </fonts>
  <fills count="14">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8"/>
        <bgColor indexed="64"/>
      </patternFill>
    </fill>
    <fill>
      <patternFill patternType="gray125">
        <fgColor indexed="9"/>
        <bgColor indexed="9"/>
      </patternFill>
    </fill>
    <fill>
      <patternFill patternType="solid">
        <fgColor indexed="31"/>
        <bgColor indexed="64"/>
      </patternFill>
    </fill>
  </fills>
  <borders count="73">
    <border>
      <left/>
      <right/>
      <top/>
      <bottom/>
      <diagonal/>
    </border>
    <border>
      <left>
        <color indexed="63"/>
      </left>
      <right>
        <color indexed="63"/>
      </right>
      <top style="double"/>
      <bottom>
        <color indexed="63"/>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medium"/>
      <right style="thin"/>
      <top style="medium"/>
      <bottom>
        <color indexed="63"/>
      </bottom>
    </border>
    <border>
      <left style="medium"/>
      <right style="thin"/>
      <top style="thin"/>
      <bottom style="thin"/>
    </border>
    <border>
      <left>
        <color indexed="63"/>
      </left>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thin"/>
      <right style="medium"/>
      <top>
        <color indexed="63"/>
      </top>
      <bottom style="thin"/>
    </border>
    <border>
      <left style="thin"/>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thin"/>
      <top style="medium"/>
      <bottom style="thin"/>
    </border>
    <border>
      <left style="medium"/>
      <right style="thin"/>
      <top style="thin"/>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style="medium"/>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style="thin"/>
      <top>
        <color indexed="63"/>
      </top>
      <bottom style="mediu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medium"/>
      <top style="thin"/>
      <bottom>
        <color indexed="63"/>
      </bottom>
    </border>
    <border>
      <left>
        <color indexed="63"/>
      </left>
      <right>
        <color indexed="63"/>
      </right>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25" fillId="0" borderId="0" applyNumberFormat="0" applyFill="0" applyBorder="0" applyAlignment="0" applyProtection="0"/>
    <xf numFmtId="0" fontId="0" fillId="0" borderId="1" applyNumberFormat="0" applyFill="0" applyAlignment="0" applyProtection="0"/>
  </cellStyleXfs>
  <cellXfs count="542">
    <xf numFmtId="0" fontId="0" fillId="0" borderId="0" xfId="0" applyAlignment="1">
      <alignment/>
    </xf>
    <xf numFmtId="0" fontId="6" fillId="2" borderId="0" xfId="24" applyFont="1" applyFill="1" applyAlignment="1">
      <alignment/>
    </xf>
    <xf numFmtId="0" fontId="0" fillId="2" borderId="0" xfId="0" applyFill="1" applyAlignment="1">
      <alignment/>
    </xf>
    <xf numFmtId="0" fontId="8" fillId="3" borderId="0" xfId="24" applyFont="1" applyFill="1" applyAlignment="1">
      <alignment/>
    </xf>
    <xf numFmtId="0" fontId="0" fillId="4" borderId="0" xfId="0" applyFill="1" applyAlignment="1">
      <alignment/>
    </xf>
    <xf numFmtId="0" fontId="6" fillId="4" borderId="0" xfId="24" applyFont="1" applyFill="1" applyAlignment="1">
      <alignment/>
    </xf>
    <xf numFmtId="0" fontId="0" fillId="5" borderId="0" xfId="0" applyFill="1" applyAlignment="1">
      <alignment/>
    </xf>
    <xf numFmtId="0" fontId="6" fillId="5" borderId="0" xfId="24" applyFont="1" applyFill="1" applyAlignment="1">
      <alignment/>
    </xf>
    <xf numFmtId="0" fontId="6" fillId="2" borderId="2" xfId="24" applyFont="1" applyFill="1" applyBorder="1" applyAlignment="1" applyProtection="1">
      <alignment horizontal="center"/>
      <protection locked="0"/>
    </xf>
    <xf numFmtId="0" fontId="6" fillId="3" borderId="3" xfId="24" applyFont="1" applyFill="1" applyBorder="1" applyAlignment="1">
      <alignment/>
    </xf>
    <xf numFmtId="0" fontId="6" fillId="3" borderId="4" xfId="24" applyFont="1" applyFill="1" applyBorder="1" applyAlignment="1">
      <alignment/>
    </xf>
    <xf numFmtId="0" fontId="0" fillId="6" borderId="0" xfId="0" applyFill="1" applyAlignment="1">
      <alignment/>
    </xf>
    <xf numFmtId="14" fontId="5" fillId="4" borderId="5" xfId="0" applyNumberFormat="1" applyFont="1" applyFill="1" applyBorder="1" applyAlignment="1" applyProtection="1">
      <alignment horizontal="center"/>
      <protection locked="0"/>
    </xf>
    <xf numFmtId="0" fontId="5" fillId="4" borderId="6" xfId="0" applyFont="1" applyFill="1" applyBorder="1" applyAlignment="1" applyProtection="1">
      <alignment horizontal="center"/>
      <protection/>
    </xf>
    <xf numFmtId="0" fontId="8" fillId="3" borderId="7" xfId="24" applyFont="1" applyFill="1" applyBorder="1" applyAlignment="1">
      <alignment horizontal="center" vertical="center"/>
    </xf>
    <xf numFmtId="0" fontId="8" fillId="3" borderId="8" xfId="24" applyFont="1" applyFill="1" applyBorder="1" applyAlignment="1">
      <alignment horizontal="center" vertical="center"/>
    </xf>
    <xf numFmtId="0" fontId="6" fillId="3" borderId="9" xfId="24" applyFont="1" applyFill="1" applyBorder="1" applyAlignment="1">
      <alignment/>
    </xf>
    <xf numFmtId="0" fontId="0" fillId="6" borderId="0" xfId="0" applyFill="1" applyAlignment="1">
      <alignment vertical="center"/>
    </xf>
    <xf numFmtId="0" fontId="0" fillId="4" borderId="0" xfId="0" applyFill="1" applyAlignment="1">
      <alignment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0" fillId="4" borderId="5" xfId="0" applyFill="1" applyBorder="1" applyAlignment="1" applyProtection="1">
      <alignment horizontal="center"/>
      <protection locked="0"/>
    </xf>
    <xf numFmtId="0" fontId="0" fillId="4" borderId="16" xfId="0" applyFill="1" applyBorder="1" applyAlignment="1" applyProtection="1">
      <alignment horizontal="center"/>
      <protection locked="0"/>
    </xf>
    <xf numFmtId="0" fontId="0" fillId="4" borderId="8" xfId="0" applyFill="1" applyBorder="1" applyAlignment="1" applyProtection="1">
      <alignment horizontal="center"/>
      <protection locked="0"/>
    </xf>
    <xf numFmtId="14" fontId="0" fillId="4" borderId="17" xfId="0" applyNumberFormat="1" applyFill="1" applyBorder="1" applyAlignment="1" applyProtection="1">
      <alignment horizontal="center"/>
      <protection locked="0"/>
    </xf>
    <xf numFmtId="49" fontId="0" fillId="4" borderId="18" xfId="0" applyNumberFormat="1" applyFill="1" applyBorder="1" applyAlignment="1" applyProtection="1">
      <alignment horizontal="center"/>
      <protection locked="0"/>
    </xf>
    <xf numFmtId="49" fontId="0" fillId="4" borderId="17" xfId="0" applyNumberFormat="1" applyFill="1" applyBorder="1" applyAlignment="1" applyProtection="1">
      <alignment horizontal="center"/>
      <protection locked="0"/>
    </xf>
    <xf numFmtId="49" fontId="0" fillId="4" borderId="19" xfId="0" applyNumberFormat="1" applyFill="1" applyBorder="1" applyAlignment="1" applyProtection="1">
      <alignment horizontal="center"/>
      <protection locked="0"/>
    </xf>
    <xf numFmtId="49" fontId="0" fillId="4" borderId="5" xfId="0" applyNumberFormat="1" applyFill="1" applyBorder="1" applyAlignment="1" applyProtection="1">
      <alignment horizontal="center"/>
      <protection locked="0"/>
    </xf>
    <xf numFmtId="3" fontId="6" fillId="2" borderId="20" xfId="24" applyNumberFormat="1" applyFont="1" applyFill="1" applyBorder="1" applyAlignment="1" applyProtection="1">
      <alignment horizontal="center" vertical="center"/>
      <protection/>
    </xf>
    <xf numFmtId="3" fontId="6" fillId="2" borderId="5" xfId="24" applyNumberFormat="1" applyFont="1" applyFill="1" applyBorder="1" applyAlignment="1">
      <alignment horizontal="center" vertical="center"/>
    </xf>
    <xf numFmtId="3" fontId="0" fillId="4" borderId="21" xfId="0" applyNumberFormat="1" applyFill="1" applyBorder="1" applyAlignment="1" applyProtection="1">
      <alignment horizontal="center"/>
      <protection locked="0"/>
    </xf>
    <xf numFmtId="3" fontId="0" fillId="4" borderId="22" xfId="0" applyNumberFormat="1" applyFill="1" applyBorder="1" applyAlignment="1" applyProtection="1">
      <alignment horizontal="center"/>
      <protection locked="0"/>
    </xf>
    <xf numFmtId="0" fontId="8" fillId="3" borderId="0" xfId="24" applyFont="1" applyFill="1" applyBorder="1" applyAlignment="1">
      <alignment/>
    </xf>
    <xf numFmtId="0" fontId="0" fillId="3" borderId="0" xfId="0" applyFill="1" applyAlignment="1">
      <alignment/>
    </xf>
    <xf numFmtId="0" fontId="5" fillId="7" borderId="0" xfId="0" applyFont="1" applyFill="1" applyAlignment="1">
      <alignment horizontal="center"/>
    </xf>
    <xf numFmtId="0" fontId="0" fillId="0" borderId="5" xfId="0" applyBorder="1" applyAlignment="1" applyProtection="1">
      <alignment horizontal="center" vertical="center"/>
      <protection locked="0"/>
    </xf>
    <xf numFmtId="0" fontId="0" fillId="4" borderId="0" xfId="0" applyFill="1" applyBorder="1" applyAlignment="1">
      <alignment/>
    </xf>
    <xf numFmtId="0" fontId="0" fillId="0" borderId="0" xfId="0" applyAlignment="1">
      <alignment vertical="center"/>
    </xf>
    <xf numFmtId="0" fontId="3" fillId="2" borderId="0" xfId="0" applyFont="1" applyFill="1" applyAlignment="1">
      <alignment/>
    </xf>
    <xf numFmtId="0" fontId="0" fillId="2" borderId="0" xfId="0" applyFill="1" applyAlignment="1">
      <alignment vertical="top" wrapText="1"/>
    </xf>
    <xf numFmtId="0" fontId="3" fillId="2" borderId="0" xfId="0" applyFont="1" applyFill="1" applyAlignment="1">
      <alignment/>
    </xf>
    <xf numFmtId="0" fontId="0" fillId="0" borderId="0" xfId="0" applyAlignment="1">
      <alignment horizontal="center" vertical="center"/>
    </xf>
    <xf numFmtId="0" fontId="0" fillId="8" borderId="0" xfId="0" applyFill="1" applyAlignment="1">
      <alignment vertical="center"/>
    </xf>
    <xf numFmtId="0" fontId="1" fillId="4" borderId="0" xfId="0" applyFont="1" applyFill="1" applyAlignment="1">
      <alignment horizontal="center" vertical="center"/>
    </xf>
    <xf numFmtId="0" fontId="28" fillId="4" borderId="0" xfId="0" applyFont="1" applyFill="1" applyAlignment="1">
      <alignment horizontal="center" vertical="center"/>
    </xf>
    <xf numFmtId="0" fontId="0" fillId="4" borderId="0" xfId="0" applyFill="1" applyAlignment="1">
      <alignment horizontal="right" vertical="center"/>
    </xf>
    <xf numFmtId="0" fontId="0" fillId="7" borderId="23" xfId="0" applyFill="1" applyBorder="1" applyAlignment="1" applyProtection="1">
      <alignment vertical="center"/>
      <protection locked="0"/>
    </xf>
    <xf numFmtId="0" fontId="0" fillId="4" borderId="24" xfId="0" applyFill="1" applyBorder="1" applyAlignment="1" applyProtection="1">
      <alignment vertical="center"/>
      <protection locked="0"/>
    </xf>
    <xf numFmtId="0" fontId="0" fillId="7" borderId="25" xfId="0"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9" borderId="26" xfId="0" applyFill="1" applyBorder="1" applyAlignment="1" applyProtection="1">
      <alignment vertical="center"/>
      <protection locked="0"/>
    </xf>
    <xf numFmtId="14" fontId="0" fillId="7" borderId="25" xfId="0" applyNumberFormat="1" applyFill="1" applyBorder="1" applyAlignment="1" applyProtection="1">
      <alignment horizontal="left" vertical="center"/>
      <protection locked="0"/>
    </xf>
    <xf numFmtId="49" fontId="0" fillId="7" borderId="25" xfId="0" applyNumberFormat="1" applyFill="1" applyBorder="1" applyAlignment="1" applyProtection="1">
      <alignment horizontal="left" vertical="center"/>
      <protection locked="0"/>
    </xf>
    <xf numFmtId="49" fontId="0" fillId="9" borderId="26" xfId="0" applyNumberFormat="1" applyFill="1" applyBorder="1" applyAlignment="1" applyProtection="1">
      <alignment vertical="center"/>
      <protection locked="0"/>
    </xf>
    <xf numFmtId="0" fontId="0" fillId="10" borderId="25" xfId="0" applyFill="1" applyBorder="1" applyAlignment="1" applyProtection="1">
      <alignment vertical="center"/>
      <protection locked="0"/>
    </xf>
    <xf numFmtId="0" fontId="29" fillId="4" borderId="0" xfId="0" applyFont="1" applyFill="1" applyBorder="1" applyAlignment="1" applyProtection="1">
      <alignment vertical="center"/>
      <protection locked="0"/>
    </xf>
    <xf numFmtId="0" fontId="0" fillId="10" borderId="26" xfId="0" applyFill="1" applyBorder="1" applyAlignment="1" applyProtection="1">
      <alignment vertical="center"/>
      <protection locked="0"/>
    </xf>
    <xf numFmtId="0" fontId="29" fillId="4" borderId="0" xfId="0" applyFont="1" applyFill="1" applyAlignment="1">
      <alignment vertical="center"/>
    </xf>
    <xf numFmtId="0" fontId="29" fillId="4" borderId="0" xfId="0" applyFont="1" applyFill="1" applyAlignment="1">
      <alignment horizontal="right" vertical="center"/>
    </xf>
    <xf numFmtId="0" fontId="0" fillId="10" borderId="25" xfId="0" applyFill="1" applyBorder="1" applyAlignment="1" applyProtection="1">
      <alignment horizontal="left" vertical="center"/>
      <protection locked="0"/>
    </xf>
    <xf numFmtId="49" fontId="0" fillId="10" borderId="25" xfId="0" applyNumberFormat="1" applyFill="1" applyBorder="1" applyAlignment="1" applyProtection="1">
      <alignment horizontal="left" vertical="center"/>
      <protection locked="0"/>
    </xf>
    <xf numFmtId="3" fontId="0" fillId="10" borderId="26" xfId="0" applyNumberFormat="1" applyFill="1" applyBorder="1" applyAlignment="1" applyProtection="1">
      <alignment horizontal="left" vertical="center"/>
      <protection locked="0"/>
    </xf>
    <xf numFmtId="3" fontId="0" fillId="10" borderId="25" xfId="0" applyNumberFormat="1" applyFill="1" applyBorder="1" applyAlignment="1" applyProtection="1">
      <alignment horizontal="left" vertical="center"/>
      <protection locked="0"/>
    </xf>
    <xf numFmtId="0" fontId="0" fillId="10" borderId="26" xfId="0" applyFill="1" applyBorder="1" applyAlignment="1" applyProtection="1">
      <alignment horizontal="left" vertical="center"/>
      <protection locked="0"/>
    </xf>
    <xf numFmtId="0" fontId="19" fillId="10" borderId="25" xfId="23" applyFill="1" applyBorder="1" applyAlignment="1" applyProtection="1">
      <alignment vertical="center"/>
      <protection locked="0"/>
    </xf>
    <xf numFmtId="49" fontId="0" fillId="10" borderId="26" xfId="0" applyNumberFormat="1" applyFill="1" applyBorder="1" applyAlignment="1" applyProtection="1">
      <alignment horizontal="left" vertical="center"/>
      <protection locked="0"/>
    </xf>
    <xf numFmtId="0" fontId="19" fillId="10" borderId="26" xfId="23" applyFill="1" applyBorder="1" applyAlignment="1" applyProtection="1">
      <alignment vertical="center"/>
      <protection locked="0"/>
    </xf>
    <xf numFmtId="0" fontId="0" fillId="10" borderId="27" xfId="0" applyFill="1" applyBorder="1" applyAlignment="1" applyProtection="1">
      <alignment vertical="center"/>
      <protection locked="0"/>
    </xf>
    <xf numFmtId="0" fontId="0" fillId="4" borderId="28" xfId="0" applyFill="1" applyBorder="1" applyAlignment="1" applyProtection="1">
      <alignment vertical="center"/>
      <protection locked="0"/>
    </xf>
    <xf numFmtId="0" fontId="0" fillId="10" borderId="29" xfId="0" applyFill="1" applyBorder="1" applyAlignment="1" applyProtection="1">
      <alignment vertical="center"/>
      <protection locked="0"/>
    </xf>
    <xf numFmtId="0" fontId="31" fillId="9" borderId="0" xfId="0" applyFont="1" applyFill="1" applyAlignment="1">
      <alignment vertical="center"/>
    </xf>
    <xf numFmtId="0" fontId="31" fillId="9" borderId="0" xfId="0" applyFont="1" applyFill="1" applyAlignment="1">
      <alignment horizontal="right" vertical="center"/>
    </xf>
    <xf numFmtId="0" fontId="31" fillId="7" borderId="0" xfId="0" applyFont="1" applyFill="1" applyAlignment="1">
      <alignment vertical="center"/>
    </xf>
    <xf numFmtId="0" fontId="31" fillId="7" borderId="0" xfId="0" applyFont="1" applyFill="1" applyAlignment="1">
      <alignment horizontal="right" vertical="center"/>
    </xf>
    <xf numFmtId="0" fontId="31" fillId="4" borderId="0" xfId="0" applyFont="1" applyFill="1" applyAlignment="1">
      <alignment vertical="center"/>
    </xf>
    <xf numFmtId="0" fontId="31" fillId="10" borderId="0" xfId="0" applyFont="1" applyFill="1" applyAlignment="1">
      <alignment vertical="center"/>
    </xf>
    <xf numFmtId="0" fontId="31" fillId="10" borderId="0" xfId="0" applyFont="1" applyFill="1" applyAlignment="1">
      <alignment horizontal="right" vertical="center"/>
    </xf>
    <xf numFmtId="0" fontId="31" fillId="4" borderId="0" xfId="0" applyFont="1" applyFill="1" applyAlignment="1">
      <alignment horizontal="center" vertical="center"/>
    </xf>
    <xf numFmtId="0" fontId="0" fillId="8" borderId="0" xfId="0" applyFill="1" applyAlignment="1">
      <alignment/>
    </xf>
    <xf numFmtId="0" fontId="29" fillId="8" borderId="0" xfId="0" applyFont="1" applyFill="1" applyAlignment="1">
      <alignment/>
    </xf>
    <xf numFmtId="0" fontId="6" fillId="3" borderId="6" xfId="24" applyFont="1" applyFill="1" applyBorder="1" applyAlignment="1">
      <alignment vertical="center"/>
    </xf>
    <xf numFmtId="0" fontId="9" fillId="3" borderId="0" xfId="24" applyFont="1" applyFill="1" applyAlignment="1">
      <alignment horizontal="center" vertical="center"/>
    </xf>
    <xf numFmtId="0" fontId="8" fillId="11" borderId="5" xfId="24" applyFont="1" applyFill="1" applyBorder="1" applyAlignment="1">
      <alignment horizontal="center" vertical="center"/>
    </xf>
    <xf numFmtId="0" fontId="8" fillId="11" borderId="30" xfId="24" applyFont="1" applyFill="1" applyBorder="1" applyAlignment="1">
      <alignment horizontal="center" vertical="center"/>
    </xf>
    <xf numFmtId="0" fontId="8" fillId="11" borderId="11" xfId="24" applyFont="1" applyFill="1" applyBorder="1" applyAlignment="1">
      <alignment horizontal="center" vertical="center"/>
    </xf>
    <xf numFmtId="3" fontId="6" fillId="12" borderId="11" xfId="24" applyNumberFormat="1" applyFont="1" applyFill="1" applyBorder="1" applyAlignment="1" applyProtection="1">
      <alignment horizontal="center" vertical="center"/>
      <protection locked="0"/>
    </xf>
    <xf numFmtId="3" fontId="6" fillId="5" borderId="11" xfId="24" applyNumberFormat="1" applyFont="1" applyFill="1" applyBorder="1" applyAlignment="1" applyProtection="1">
      <alignment horizontal="center" vertical="center"/>
      <protection locked="0"/>
    </xf>
    <xf numFmtId="3" fontId="6" fillId="12" borderId="12" xfId="24" applyNumberFormat="1" applyFont="1" applyFill="1" applyBorder="1" applyAlignment="1" applyProtection="1">
      <alignment horizontal="center" vertical="center"/>
      <protection locked="0"/>
    </xf>
    <xf numFmtId="0" fontId="8" fillId="11" borderId="8" xfId="24" applyFont="1" applyFill="1" applyBorder="1" applyAlignment="1">
      <alignment horizontal="center" vertical="center"/>
    </xf>
    <xf numFmtId="0" fontId="8" fillId="11" borderId="5" xfId="24" applyFont="1" applyFill="1" applyBorder="1" applyAlignment="1">
      <alignment horizontal="center" vertical="center"/>
    </xf>
    <xf numFmtId="3" fontId="6" fillId="11" borderId="5" xfId="24" applyNumberFormat="1" applyFont="1" applyFill="1" applyBorder="1" applyAlignment="1">
      <alignment horizontal="center" vertical="center"/>
    </xf>
    <xf numFmtId="3" fontId="6" fillId="11" borderId="22" xfId="24" applyNumberFormat="1" applyFont="1" applyFill="1" applyBorder="1" applyAlignment="1">
      <alignment horizontal="center" vertical="center"/>
    </xf>
    <xf numFmtId="3" fontId="6" fillId="12" borderId="5" xfId="24" applyNumberFormat="1" applyFont="1" applyFill="1" applyBorder="1" applyAlignment="1" applyProtection="1">
      <alignment horizontal="center" vertical="center"/>
      <protection locked="0"/>
    </xf>
    <xf numFmtId="3" fontId="6" fillId="5" borderId="5" xfId="24" applyNumberFormat="1" applyFont="1" applyFill="1" applyBorder="1" applyAlignment="1" applyProtection="1">
      <alignment horizontal="center" vertical="center"/>
      <protection locked="0"/>
    </xf>
    <xf numFmtId="3" fontId="6" fillId="12" borderId="22" xfId="24" applyNumberFormat="1" applyFont="1" applyFill="1" applyBorder="1" applyAlignment="1" applyProtection="1">
      <alignment horizontal="center" vertical="center"/>
      <protection locked="0"/>
    </xf>
    <xf numFmtId="3" fontId="6" fillId="5" borderId="11" xfId="24" applyNumberFormat="1" applyFont="1" applyFill="1" applyBorder="1" applyAlignment="1">
      <alignment horizontal="center" vertical="center"/>
    </xf>
    <xf numFmtId="3" fontId="6" fillId="5" borderId="12" xfId="24" applyNumberFormat="1" applyFont="1" applyFill="1" applyBorder="1" applyAlignment="1">
      <alignment horizontal="center" vertical="center"/>
    </xf>
    <xf numFmtId="0" fontId="6" fillId="11" borderId="31" xfId="24" applyFont="1" applyFill="1" applyBorder="1" applyAlignment="1">
      <alignment vertical="center"/>
    </xf>
    <xf numFmtId="0" fontId="6" fillId="11" borderId="14" xfId="24" applyFont="1" applyFill="1" applyBorder="1" applyAlignment="1">
      <alignment vertical="center"/>
    </xf>
    <xf numFmtId="0" fontId="14" fillId="11" borderId="22" xfId="0" applyFont="1" applyFill="1" applyBorder="1" applyAlignment="1">
      <alignment horizontal="center" vertical="center"/>
    </xf>
    <xf numFmtId="3" fontId="6" fillId="11" borderId="14" xfId="24" applyNumberFormat="1" applyFont="1" applyFill="1" applyBorder="1" applyAlignment="1">
      <alignment horizontal="center" vertical="center"/>
    </xf>
    <xf numFmtId="3" fontId="6" fillId="11" borderId="15" xfId="24" applyNumberFormat="1" applyFont="1" applyFill="1" applyBorder="1" applyAlignment="1">
      <alignment horizontal="center" vertical="center"/>
    </xf>
    <xf numFmtId="3" fontId="6" fillId="11" borderId="14" xfId="24" applyNumberFormat="1" applyFont="1" applyFill="1" applyBorder="1" applyAlignment="1">
      <alignment vertical="center"/>
    </xf>
    <xf numFmtId="3" fontId="6" fillId="11" borderId="15" xfId="24" applyNumberFormat="1" applyFont="1" applyFill="1" applyBorder="1" applyAlignment="1">
      <alignment vertical="center"/>
    </xf>
    <xf numFmtId="0" fontId="0" fillId="2" borderId="32" xfId="0" applyFill="1" applyBorder="1" applyAlignment="1">
      <alignment vertical="center"/>
    </xf>
    <xf numFmtId="0" fontId="18" fillId="2" borderId="32" xfId="0" applyFont="1" applyFill="1" applyBorder="1" applyAlignment="1">
      <alignment horizontal="center" vertical="center"/>
    </xf>
    <xf numFmtId="0" fontId="0" fillId="2" borderId="0" xfId="0" applyFill="1" applyBorder="1" applyAlignment="1">
      <alignment vertical="center"/>
    </xf>
    <xf numFmtId="0" fontId="0" fillId="2" borderId="5" xfId="0" applyFill="1" applyBorder="1" applyAlignment="1" applyProtection="1">
      <alignment vertical="center"/>
      <protection locked="0"/>
    </xf>
    <xf numFmtId="0" fontId="18" fillId="2" borderId="0" xfId="0" applyFont="1" applyFill="1" applyBorder="1" applyAlignment="1">
      <alignment vertical="center"/>
    </xf>
    <xf numFmtId="0" fontId="14" fillId="2" borderId="0" xfId="0" applyFont="1" applyFill="1" applyBorder="1" applyAlignment="1">
      <alignment vertical="center"/>
    </xf>
    <xf numFmtId="0" fontId="0" fillId="3" borderId="32" xfId="0" applyFill="1" applyBorder="1" applyAlignment="1">
      <alignment vertical="center"/>
    </xf>
    <xf numFmtId="0" fontId="0" fillId="4" borderId="16" xfId="0" applyFill="1" applyBorder="1" applyAlignment="1">
      <alignment horizontal="center" vertical="center"/>
    </xf>
    <xf numFmtId="49" fontId="0" fillId="4" borderId="18" xfId="0" applyNumberFormat="1" applyFill="1" applyBorder="1" applyAlignment="1" applyProtection="1">
      <alignment horizontal="center" vertical="center"/>
      <protection locked="0"/>
    </xf>
    <xf numFmtId="49" fontId="0" fillId="4" borderId="17" xfId="0" applyNumberFormat="1" applyFill="1" applyBorder="1" applyAlignment="1" applyProtection="1">
      <alignment horizontal="center" vertical="center"/>
      <protection locked="0"/>
    </xf>
    <xf numFmtId="14" fontId="0" fillId="4" borderId="17" xfId="0" applyNumberFormat="1" applyFill="1" applyBorder="1" applyAlignment="1" applyProtection="1">
      <alignment horizontal="center" vertical="center"/>
      <protection locked="0"/>
    </xf>
    <xf numFmtId="3" fontId="0" fillId="4" borderId="21" xfId="0" applyNumberFormat="1" applyFill="1" applyBorder="1" applyAlignment="1" applyProtection="1">
      <alignment horizontal="center" vertical="center"/>
      <protection locked="0"/>
    </xf>
    <xf numFmtId="0" fontId="0" fillId="4" borderId="8" xfId="0" applyFill="1" applyBorder="1" applyAlignment="1">
      <alignment horizontal="center" vertical="center"/>
    </xf>
    <xf numFmtId="49" fontId="0" fillId="4" borderId="19" xfId="0" applyNumberFormat="1" applyFill="1" applyBorder="1" applyAlignment="1" applyProtection="1">
      <alignment horizontal="center" vertical="center"/>
      <protection locked="0"/>
    </xf>
    <xf numFmtId="49" fontId="0" fillId="4" borderId="5" xfId="0" applyNumberFormat="1"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3" fontId="0" fillId="4" borderId="22" xfId="0" applyNumberFormat="1" applyFill="1" applyBorder="1" applyAlignment="1" applyProtection="1">
      <alignment horizontal="center" vertical="center"/>
      <protection locked="0"/>
    </xf>
    <xf numFmtId="0" fontId="0" fillId="4" borderId="31" xfId="0" applyFill="1" applyBorder="1" applyAlignment="1">
      <alignment horizontal="center" vertical="center"/>
    </xf>
    <xf numFmtId="49" fontId="0" fillId="4" borderId="13" xfId="0" applyNumberFormat="1" applyFill="1" applyBorder="1" applyAlignment="1" applyProtection="1">
      <alignment horizontal="center" vertical="center"/>
      <protection locked="0"/>
    </xf>
    <xf numFmtId="49" fontId="0" fillId="4" borderId="14" xfId="0" applyNumberFormat="1"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3" fontId="0" fillId="4" borderId="15" xfId="0" applyNumberFormat="1" applyFill="1" applyBorder="1" applyAlignment="1" applyProtection="1">
      <alignment horizontal="center" vertical="center"/>
      <protection locked="0"/>
    </xf>
    <xf numFmtId="0" fontId="14" fillId="2" borderId="33" xfId="0" applyFont="1" applyFill="1" applyBorder="1" applyAlignment="1">
      <alignment/>
    </xf>
    <xf numFmtId="0" fontId="14" fillId="6" borderId="0" xfId="0" applyFont="1" applyFill="1" applyAlignment="1">
      <alignment/>
    </xf>
    <xf numFmtId="0" fontId="14" fillId="4" borderId="0" xfId="0" applyFont="1" applyFill="1" applyAlignment="1">
      <alignment/>
    </xf>
    <xf numFmtId="0" fontId="1" fillId="0" borderId="5" xfId="0" applyFont="1" applyBorder="1" applyAlignment="1" applyProtection="1">
      <alignment vertical="center"/>
      <protection locked="0"/>
    </xf>
    <xf numFmtId="0" fontId="5" fillId="4" borderId="0" xfId="0" applyFont="1" applyFill="1" applyAlignment="1">
      <alignment horizontal="right"/>
    </xf>
    <xf numFmtId="0" fontId="27" fillId="4" borderId="0" xfId="0" applyFont="1" applyFill="1" applyAlignment="1">
      <alignment horizontal="center" vertical="center"/>
    </xf>
    <xf numFmtId="0" fontId="5" fillId="4" borderId="34" xfId="0" applyFont="1" applyFill="1" applyBorder="1" applyAlignment="1" applyProtection="1">
      <alignment horizontal="center"/>
      <protection/>
    </xf>
    <xf numFmtId="0" fontId="5" fillId="2" borderId="0" xfId="0" applyFont="1" applyFill="1" applyAlignment="1">
      <alignment horizontal="right" vertical="center"/>
    </xf>
    <xf numFmtId="0" fontId="37" fillId="2" borderId="0" xfId="0" applyFont="1" applyFill="1" applyAlignment="1">
      <alignment vertical="center"/>
    </xf>
    <xf numFmtId="0" fontId="0" fillId="2" borderId="0" xfId="0" applyFill="1" applyAlignment="1">
      <alignment/>
    </xf>
    <xf numFmtId="0" fontId="37" fillId="2" borderId="0" xfId="0" applyFont="1" applyFill="1" applyAlignment="1" applyProtection="1">
      <alignment vertical="center"/>
      <protection locked="0"/>
    </xf>
    <xf numFmtId="0" fontId="0" fillId="2" borderId="5" xfId="0" applyFill="1" applyBorder="1" applyAlignment="1" applyProtection="1">
      <alignment horizontal="center" vertical="center"/>
      <protection locked="0"/>
    </xf>
    <xf numFmtId="0" fontId="0" fillId="7" borderId="0" xfId="0" applyFill="1" applyBorder="1" applyAlignment="1">
      <alignment/>
    </xf>
    <xf numFmtId="0" fontId="14" fillId="7" borderId="0" xfId="0" applyFont="1" applyFill="1" applyAlignment="1" applyProtection="1">
      <alignment horizontal="left" vertical="center"/>
      <protection/>
    </xf>
    <xf numFmtId="0" fontId="13" fillId="11" borderId="0" xfId="24" applyFont="1" applyFill="1" applyBorder="1" applyAlignment="1">
      <alignment horizontal="right" vertical="center"/>
    </xf>
    <xf numFmtId="0" fontId="14" fillId="11" borderId="5" xfId="0" applyFont="1" applyFill="1" applyBorder="1" applyAlignment="1">
      <alignment horizontal="center" vertical="center"/>
    </xf>
    <xf numFmtId="0" fontId="8" fillId="11" borderId="14" xfId="24" applyFont="1" applyFill="1" applyBorder="1" applyAlignment="1">
      <alignment horizontal="center" vertical="center"/>
    </xf>
    <xf numFmtId="0" fontId="8" fillId="11" borderId="15" xfId="24" applyFont="1" applyFill="1" applyBorder="1" applyAlignment="1">
      <alignment horizontal="center" vertical="center"/>
    </xf>
    <xf numFmtId="0" fontId="8" fillId="11" borderId="31" xfId="24" applyFont="1" applyFill="1" applyBorder="1" applyAlignment="1">
      <alignment horizontal="center" vertical="center"/>
    </xf>
    <xf numFmtId="0" fontId="8" fillId="11" borderId="14" xfId="24" applyFont="1" applyFill="1" applyBorder="1" applyAlignment="1">
      <alignment horizontal="center" vertical="center"/>
    </xf>
    <xf numFmtId="0" fontId="0" fillId="3" borderId="35" xfId="0" applyFill="1" applyBorder="1" applyAlignment="1">
      <alignment vertical="center"/>
    </xf>
    <xf numFmtId="0" fontId="8" fillId="7" borderId="0" xfId="24" applyFont="1" applyFill="1" applyBorder="1" applyAlignment="1">
      <alignment horizontal="right"/>
    </xf>
    <xf numFmtId="0" fontId="11" fillId="7" borderId="34" xfId="24" applyFont="1" applyFill="1" applyBorder="1" applyAlignment="1">
      <alignment/>
    </xf>
    <xf numFmtId="0" fontId="28" fillId="4" borderId="25" xfId="0" applyFont="1" applyFill="1" applyBorder="1" applyAlignment="1" applyProtection="1">
      <alignment horizontal="center" vertical="center"/>
      <protection locked="0"/>
    </xf>
    <xf numFmtId="0" fontId="8" fillId="7" borderId="34" xfId="24" applyFont="1" applyFill="1" applyBorder="1" applyAlignment="1">
      <alignment horizontal="right"/>
    </xf>
    <xf numFmtId="0" fontId="18" fillId="3" borderId="32" xfId="0" applyFont="1" applyFill="1" applyBorder="1" applyAlignment="1">
      <alignment horizontal="left" vertical="center"/>
    </xf>
    <xf numFmtId="0" fontId="0" fillId="2" borderId="35" xfId="0" applyFill="1" applyBorder="1" applyAlignment="1">
      <alignment vertical="center"/>
    </xf>
    <xf numFmtId="0" fontId="0" fillId="2" borderId="3" xfId="0" applyFill="1" applyBorder="1" applyAlignment="1">
      <alignment vertical="center"/>
    </xf>
    <xf numFmtId="0" fontId="14" fillId="2" borderId="36" xfId="0" applyFont="1" applyFill="1" applyBorder="1" applyAlignment="1">
      <alignment/>
    </xf>
    <xf numFmtId="0" fontId="0" fillId="4" borderId="31" xfId="0" applyFill="1" applyBorder="1" applyAlignment="1" applyProtection="1">
      <alignment horizontal="center"/>
      <protection locked="0"/>
    </xf>
    <xf numFmtId="49" fontId="0" fillId="4" borderId="13" xfId="0" applyNumberFormat="1" applyFill="1" applyBorder="1" applyAlignment="1" applyProtection="1">
      <alignment horizontal="center"/>
      <protection locked="0"/>
    </xf>
    <xf numFmtId="49" fontId="0" fillId="4" borderId="14" xfId="0" applyNumberFormat="1" applyFill="1" applyBorder="1" applyAlignment="1" applyProtection="1">
      <alignment horizontal="center"/>
      <protection locked="0"/>
    </xf>
    <xf numFmtId="0" fontId="0" fillId="4" borderId="14" xfId="0" applyFill="1" applyBorder="1" applyAlignment="1" applyProtection="1">
      <alignment horizontal="center"/>
      <protection locked="0"/>
    </xf>
    <xf numFmtId="3" fontId="0" fillId="4" borderId="15" xfId="0" applyNumberFormat="1" applyFill="1" applyBorder="1" applyAlignment="1" applyProtection="1">
      <alignment horizontal="center"/>
      <protection locked="0"/>
    </xf>
    <xf numFmtId="3" fontId="6" fillId="12" borderId="11" xfId="24" applyNumberFormat="1" applyFont="1" applyFill="1" applyBorder="1" applyAlignment="1" applyProtection="1">
      <alignment horizontal="center" vertical="center"/>
      <protection/>
    </xf>
    <xf numFmtId="3" fontId="6" fillId="5" borderId="11" xfId="24" applyNumberFormat="1" applyFont="1" applyFill="1" applyBorder="1" applyAlignment="1" applyProtection="1">
      <alignment horizontal="center" vertical="center"/>
      <protection/>
    </xf>
    <xf numFmtId="3" fontId="6" fillId="11" borderId="5" xfId="24" applyNumberFormat="1" applyFont="1" applyFill="1" applyBorder="1" applyAlignment="1" applyProtection="1">
      <alignment horizontal="center" vertical="center"/>
      <protection/>
    </xf>
    <xf numFmtId="3" fontId="6" fillId="12" borderId="5" xfId="24" applyNumberFormat="1" applyFont="1" applyFill="1" applyBorder="1" applyAlignment="1" applyProtection="1">
      <alignment horizontal="center" vertical="center"/>
      <protection/>
    </xf>
    <xf numFmtId="3" fontId="6" fillId="5" borderId="5" xfId="24" applyNumberFormat="1" applyFont="1" applyFill="1" applyBorder="1" applyAlignment="1" applyProtection="1">
      <alignment horizontal="center" vertical="center"/>
      <protection/>
    </xf>
    <xf numFmtId="3" fontId="6" fillId="11" borderId="14" xfId="24" applyNumberFormat="1" applyFont="1" applyFill="1" applyBorder="1" applyAlignment="1" applyProtection="1">
      <alignment horizontal="center" vertical="center"/>
      <protection/>
    </xf>
    <xf numFmtId="0" fontId="0" fillId="9" borderId="37" xfId="0" applyFill="1" applyBorder="1" applyAlignment="1" applyProtection="1">
      <alignment vertical="top"/>
      <protection locked="0"/>
    </xf>
    <xf numFmtId="0" fontId="0" fillId="9" borderId="26" xfId="0" applyFill="1" applyBorder="1" applyAlignment="1" applyProtection="1">
      <alignment vertical="top"/>
      <protection locked="0"/>
    </xf>
    <xf numFmtId="0" fontId="0" fillId="0" borderId="0" xfId="0" applyAlignment="1">
      <alignment wrapText="1"/>
    </xf>
    <xf numFmtId="0" fontId="27" fillId="4" borderId="0" xfId="0" applyFont="1" applyFill="1" applyAlignment="1">
      <alignment horizontal="center" vertical="center"/>
    </xf>
    <xf numFmtId="0" fontId="0" fillId="0" borderId="0" xfId="0" applyAlignment="1">
      <alignment horizontal="center" vertical="center"/>
    </xf>
    <xf numFmtId="0" fontId="4" fillId="2" borderId="0" xfId="0" applyFont="1" applyFill="1" applyAlignment="1">
      <alignment vertical="center"/>
    </xf>
    <xf numFmtId="0" fontId="0" fillId="0" borderId="0" xfId="0" applyAlignment="1">
      <alignment/>
    </xf>
    <xf numFmtId="0" fontId="0" fillId="0" borderId="0" xfId="0" applyAlignment="1">
      <alignment vertical="top" wrapText="1"/>
    </xf>
    <xf numFmtId="0" fontId="0" fillId="2" borderId="0" xfId="0" applyFill="1" applyAlignment="1">
      <alignment vertical="top" wrapText="1"/>
    </xf>
    <xf numFmtId="0" fontId="1" fillId="0" borderId="0" xfId="0" applyFont="1" applyAlignment="1">
      <alignment/>
    </xf>
    <xf numFmtId="0" fontId="21" fillId="3" borderId="0" xfId="0" applyFont="1" applyFill="1" applyAlignment="1">
      <alignment horizontal="center" wrapText="1"/>
    </xf>
    <xf numFmtId="0" fontId="10" fillId="3" borderId="0" xfId="0" applyFont="1" applyFill="1" applyAlignment="1">
      <alignment horizontal="center"/>
    </xf>
    <xf numFmtId="0" fontId="10" fillId="3" borderId="0" xfId="0" applyFont="1" applyFill="1" applyAlignment="1">
      <alignment horizontal="left" wrapText="1"/>
    </xf>
    <xf numFmtId="0" fontId="22" fillId="3" borderId="0" xfId="0" applyFont="1" applyFill="1" applyAlignment="1">
      <alignment horizontal="left" wrapText="1"/>
    </xf>
    <xf numFmtId="0" fontId="27" fillId="3" borderId="0" xfId="0" applyFont="1" applyFill="1" applyAlignment="1">
      <alignment horizontal="center" wrapText="1"/>
    </xf>
    <xf numFmtId="0" fontId="23" fillId="3" borderId="0" xfId="0" applyFont="1" applyFill="1" applyAlignment="1">
      <alignment horizontal="left" wrapText="1"/>
    </xf>
    <xf numFmtId="0" fontId="27" fillId="3" borderId="0" xfId="0" applyFont="1" applyFill="1" applyAlignment="1">
      <alignment horizontal="center" wrapText="1" shrinkToFit="1"/>
    </xf>
    <xf numFmtId="0" fontId="24" fillId="3" borderId="0" xfId="0" applyFont="1" applyFill="1" applyAlignment="1">
      <alignment horizontal="left" wrapText="1"/>
    </xf>
    <xf numFmtId="0" fontId="10" fillId="3" borderId="0" xfId="0" applyFont="1" applyFill="1" applyAlignment="1">
      <alignment horizontal="center" wrapText="1"/>
    </xf>
    <xf numFmtId="0" fontId="26" fillId="3" borderId="0" xfId="23" applyFont="1" applyFill="1" applyAlignment="1">
      <alignment horizontal="center" wrapText="1"/>
    </xf>
    <xf numFmtId="0" fontId="28" fillId="0" borderId="0" xfId="0" applyFont="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0" fillId="10" borderId="25" xfId="0" applyFill="1" applyBorder="1" applyAlignment="1" applyProtection="1">
      <alignment vertical="top"/>
      <protection locked="0"/>
    </xf>
    <xf numFmtId="0" fontId="30" fillId="4" borderId="0" xfId="0" applyFont="1" applyFill="1" applyAlignment="1">
      <alignment horizontal="center" vertical="center"/>
    </xf>
    <xf numFmtId="0" fontId="31" fillId="4" borderId="38" xfId="0" applyFont="1" applyFill="1" applyBorder="1" applyAlignment="1">
      <alignment vertical="center"/>
    </xf>
    <xf numFmtId="0" fontId="0" fillId="0" borderId="39" xfId="0" applyBorder="1" applyAlignment="1">
      <alignment vertical="center"/>
    </xf>
    <xf numFmtId="0" fontId="31" fillId="4" borderId="0" xfId="0" applyFont="1" applyFill="1" applyAlignment="1">
      <alignment horizontal="center" vertical="center"/>
    </xf>
    <xf numFmtId="0" fontId="0" fillId="13" borderId="0" xfId="0" applyFill="1" applyAlignment="1">
      <alignment/>
    </xf>
    <xf numFmtId="49" fontId="6" fillId="2" borderId="5" xfId="24" applyNumberFormat="1" applyFont="1" applyFill="1" applyBorder="1" applyAlignment="1" applyProtection="1">
      <alignment horizontal="center" vertical="center"/>
      <protection locked="0"/>
    </xf>
    <xf numFmtId="49" fontId="6" fillId="2" borderId="40" xfId="24" applyNumberFormat="1" applyFont="1" applyFill="1" applyBorder="1" applyAlignment="1" applyProtection="1">
      <alignment horizontal="center" vertical="center"/>
      <protection locked="0"/>
    </xf>
    <xf numFmtId="49" fontId="6" fillId="2" borderId="41" xfId="24" applyNumberFormat="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0" fillId="3" borderId="0" xfId="24" applyFont="1" applyFill="1" applyAlignment="1">
      <alignment horizontal="center" vertical="center"/>
    </xf>
    <xf numFmtId="0" fontId="0" fillId="7" borderId="0" xfId="0" applyFill="1" applyAlignment="1">
      <alignment horizontal="center" vertical="center"/>
    </xf>
    <xf numFmtId="0" fontId="6" fillId="2" borderId="40" xfId="24" applyFont="1" applyFill="1" applyBorder="1" applyAlignment="1" applyProtection="1">
      <alignment vertical="center"/>
      <protection locked="0"/>
    </xf>
    <xf numFmtId="0" fontId="0" fillId="4" borderId="41" xfId="0" applyFont="1" applyFill="1" applyBorder="1" applyAlignment="1" applyProtection="1">
      <alignment vertical="center"/>
      <protection locked="0"/>
    </xf>
    <xf numFmtId="0" fontId="0" fillId="4" borderId="19" xfId="0" applyFont="1" applyFill="1" applyBorder="1" applyAlignment="1" applyProtection="1">
      <alignment vertical="center"/>
      <protection locked="0"/>
    </xf>
    <xf numFmtId="0" fontId="11" fillId="3" borderId="0" xfId="24" applyFont="1" applyFill="1" applyBorder="1" applyAlignment="1">
      <alignment/>
    </xf>
    <xf numFmtId="14" fontId="6" fillId="2" borderId="40" xfId="24" applyNumberFormat="1" applyFont="1" applyFill="1" applyBorder="1" applyAlignment="1" applyProtection="1">
      <alignment horizontal="center" vertical="center"/>
      <protection locked="0"/>
    </xf>
    <xf numFmtId="14" fontId="6" fillId="2" borderId="41" xfId="24" applyNumberFormat="1" applyFont="1" applyFill="1" applyBorder="1" applyAlignment="1" applyProtection="1">
      <alignment horizontal="center" vertical="center"/>
      <protection locked="0"/>
    </xf>
    <xf numFmtId="14" fontId="0" fillId="0" borderId="19" xfId="0" applyNumberFormat="1" applyBorder="1" applyAlignment="1" applyProtection="1">
      <alignment horizontal="center" vertical="center"/>
      <protection locked="0"/>
    </xf>
    <xf numFmtId="0" fontId="14" fillId="7" borderId="0" xfId="0" applyFont="1" applyFill="1" applyAlignment="1">
      <alignment horizontal="left"/>
    </xf>
    <xf numFmtId="0" fontId="7" fillId="2" borderId="40" xfId="24" applyFont="1" applyFill="1" applyBorder="1" applyAlignment="1" applyProtection="1">
      <alignment horizontal="left" vertical="center"/>
      <protection locked="0"/>
    </xf>
    <xf numFmtId="0" fontId="0" fillId="0" borderId="41" xfId="0" applyBorder="1" applyAlignment="1" applyProtection="1">
      <alignment vertical="center"/>
      <protection locked="0"/>
    </xf>
    <xf numFmtId="0" fontId="0" fillId="0" borderId="19" xfId="0" applyBorder="1" applyAlignment="1" applyProtection="1">
      <alignment vertical="center"/>
      <protection locked="0"/>
    </xf>
    <xf numFmtId="0" fontId="5" fillId="7" borderId="34" xfId="0" applyFont="1" applyFill="1" applyBorder="1" applyAlignment="1">
      <alignment horizontal="center" vertical="center"/>
    </xf>
    <xf numFmtId="0" fontId="5" fillId="7" borderId="0" xfId="0" applyFont="1" applyFill="1" applyAlignment="1">
      <alignment horizontal="center" vertical="center"/>
    </xf>
    <xf numFmtId="0" fontId="8" fillId="3" borderId="42" xfId="24" applyFont="1" applyFill="1" applyBorder="1" applyAlignment="1">
      <alignment/>
    </xf>
    <xf numFmtId="0" fontId="0" fillId="0" borderId="42" xfId="0" applyBorder="1" applyAlignment="1">
      <alignment/>
    </xf>
    <xf numFmtId="0" fontId="11" fillId="3" borderId="0" xfId="24" applyFont="1" applyFill="1" applyAlignment="1">
      <alignment/>
    </xf>
    <xf numFmtId="0" fontId="0" fillId="0" borderId="0" xfId="0" applyBorder="1" applyAlignment="1">
      <alignment/>
    </xf>
    <xf numFmtId="0" fontId="11" fillId="3" borderId="33" xfId="24" applyFont="1" applyFill="1" applyBorder="1" applyAlignment="1">
      <alignment horizontal="left"/>
    </xf>
    <xf numFmtId="0" fontId="0" fillId="0" borderId="33" xfId="0" applyBorder="1" applyAlignment="1">
      <alignment/>
    </xf>
    <xf numFmtId="0" fontId="11" fillId="3" borderId="0" xfId="24" applyFont="1" applyFill="1" applyBorder="1" applyAlignment="1">
      <alignment horizontal="left"/>
    </xf>
    <xf numFmtId="0" fontId="14" fillId="7" borderId="42" xfId="0" applyFont="1" applyFill="1" applyBorder="1" applyAlignment="1">
      <alignment horizontal="left"/>
    </xf>
    <xf numFmtId="0" fontId="7" fillId="3" borderId="0" xfId="24" applyFont="1" applyFill="1" applyAlignment="1">
      <alignment horizontal="center"/>
    </xf>
    <xf numFmtId="0" fontId="13" fillId="7" borderId="0" xfId="24" applyFont="1" applyFill="1" applyBorder="1" applyAlignment="1">
      <alignment horizontal="right"/>
    </xf>
    <xf numFmtId="0" fontId="14" fillId="7" borderId="0" xfId="0" applyFont="1" applyFill="1" applyAlignment="1">
      <alignment horizontal="right"/>
    </xf>
    <xf numFmtId="0" fontId="0" fillId="7" borderId="0" xfId="0" applyFill="1" applyAlignment="1">
      <alignment/>
    </xf>
    <xf numFmtId="0" fontId="8" fillId="3" borderId="0" xfId="24" applyFont="1" applyFill="1" applyAlignment="1">
      <alignment/>
    </xf>
    <xf numFmtId="3" fontId="6" fillId="2" borderId="40" xfId="24" applyNumberFormat="1" applyFont="1" applyFill="1" applyBorder="1" applyAlignment="1" applyProtection="1">
      <alignment horizontal="left"/>
      <protection locked="0"/>
    </xf>
    <xf numFmtId="0" fontId="0" fillId="2" borderId="41" xfId="0" applyFill="1" applyBorder="1" applyAlignment="1" applyProtection="1">
      <alignment/>
      <protection locked="0"/>
    </xf>
    <xf numFmtId="0" fontId="0" fillId="2" borderId="19" xfId="0" applyFill="1" applyBorder="1" applyAlignment="1" applyProtection="1">
      <alignment/>
      <protection locked="0"/>
    </xf>
    <xf numFmtId="0" fontId="0" fillId="7" borderId="0" xfId="0" applyFill="1" applyBorder="1" applyAlignment="1">
      <alignment/>
    </xf>
    <xf numFmtId="0" fontId="8" fillId="2" borderId="40" xfId="24" applyFont="1" applyFill="1" applyBorder="1" applyAlignment="1">
      <alignment horizontal="left" vertical="center"/>
    </xf>
    <xf numFmtId="0" fontId="8" fillId="2" borderId="41" xfId="24" applyFont="1" applyFill="1" applyBorder="1" applyAlignment="1">
      <alignment horizontal="left" vertical="center"/>
    </xf>
    <xf numFmtId="0" fontId="0" fillId="0" borderId="19" xfId="0" applyBorder="1" applyAlignment="1">
      <alignment horizontal="left" vertical="center"/>
    </xf>
    <xf numFmtId="0" fontId="8" fillId="3" borderId="0" xfId="24" applyFont="1" applyFill="1" applyAlignment="1">
      <alignment horizontal="left" vertical="center"/>
    </xf>
    <xf numFmtId="0" fontId="0" fillId="0" borderId="0" xfId="0" applyFont="1" applyAlignment="1">
      <alignment vertical="center"/>
    </xf>
    <xf numFmtId="0" fontId="8" fillId="3" borderId="0" xfId="24" applyFont="1" applyFill="1" applyAlignment="1">
      <alignment horizontal="left"/>
    </xf>
    <xf numFmtId="0" fontId="0" fillId="0" borderId="0" xfId="0" applyFont="1" applyAlignment="1">
      <alignment/>
    </xf>
    <xf numFmtId="0" fontId="7" fillId="2" borderId="40" xfId="24" applyFont="1" applyFill="1" applyBorder="1" applyAlignment="1" applyProtection="1">
      <alignment vertical="center"/>
      <protection locked="0"/>
    </xf>
    <xf numFmtId="0" fontId="1" fillId="4" borderId="41" xfId="0" applyFont="1" applyFill="1" applyBorder="1" applyAlignment="1" applyProtection="1">
      <alignment vertical="center"/>
      <protection locked="0"/>
    </xf>
    <xf numFmtId="0" fontId="1" fillId="4" borderId="19" xfId="0" applyFont="1" applyFill="1" applyBorder="1" applyAlignment="1" applyProtection="1">
      <alignment vertical="center"/>
      <protection locked="0"/>
    </xf>
    <xf numFmtId="0" fontId="8" fillId="2" borderId="5" xfId="24" applyFont="1" applyFill="1" applyBorder="1" applyAlignment="1">
      <alignment horizontal="left" vertical="center"/>
    </xf>
    <xf numFmtId="0" fontId="17" fillId="3" borderId="0" xfId="24" applyFont="1" applyFill="1" applyAlignment="1">
      <alignment horizontal="center"/>
    </xf>
    <xf numFmtId="0" fontId="18" fillId="0" borderId="0" xfId="0" applyFont="1" applyAlignment="1">
      <alignment horizontal="center"/>
    </xf>
    <xf numFmtId="0" fontId="8" fillId="3" borderId="0" xfId="24" applyFont="1" applyFill="1" applyAlignment="1">
      <alignment/>
    </xf>
    <xf numFmtId="0" fontId="6" fillId="2" borderId="40" xfId="24" applyFont="1" applyFill="1" applyBorder="1" applyAlignment="1" applyProtection="1">
      <alignment horizontal="center" vertical="center"/>
      <protection locked="0"/>
    </xf>
    <xf numFmtId="0" fontId="0" fillId="4" borderId="41" xfId="0" applyFill="1" applyBorder="1" applyAlignment="1" applyProtection="1">
      <alignment vertical="center"/>
      <protection locked="0"/>
    </xf>
    <xf numFmtId="0" fontId="0" fillId="4" borderId="19" xfId="0" applyFill="1" applyBorder="1" applyAlignment="1" applyProtection="1">
      <alignment vertical="center"/>
      <protection locked="0"/>
    </xf>
    <xf numFmtId="0" fontId="8" fillId="3" borderId="43" xfId="24" applyFont="1" applyFill="1" applyBorder="1" applyAlignment="1">
      <alignment horizontal="center"/>
    </xf>
    <xf numFmtId="0" fontId="0" fillId="7" borderId="33" xfId="0" applyFill="1" applyBorder="1" applyAlignment="1">
      <alignment horizontal="center"/>
    </xf>
    <xf numFmtId="0" fontId="0" fillId="7" borderId="44" xfId="0" applyFill="1" applyBorder="1" applyAlignment="1">
      <alignment horizontal="center"/>
    </xf>
    <xf numFmtId="0" fontId="0" fillId="7" borderId="34" xfId="0" applyFill="1" applyBorder="1" applyAlignment="1">
      <alignment horizontal="center"/>
    </xf>
    <xf numFmtId="0" fontId="0" fillId="7" borderId="0" xfId="0" applyFill="1" applyAlignment="1">
      <alignment horizontal="center"/>
    </xf>
    <xf numFmtId="0" fontId="0" fillId="7" borderId="45" xfId="0" applyFill="1" applyBorder="1" applyAlignment="1">
      <alignment horizontal="center"/>
    </xf>
    <xf numFmtId="0" fontId="0" fillId="7" borderId="46" xfId="0" applyFill="1" applyBorder="1" applyAlignment="1">
      <alignment horizontal="center"/>
    </xf>
    <xf numFmtId="0" fontId="0" fillId="7" borderId="42" xfId="0" applyFill="1" applyBorder="1" applyAlignment="1">
      <alignment horizontal="center"/>
    </xf>
    <xf numFmtId="0" fontId="0" fillId="7" borderId="18" xfId="0" applyFill="1" applyBorder="1" applyAlignment="1">
      <alignment horizontal="center"/>
    </xf>
    <xf numFmtId="0" fontId="6" fillId="3" borderId="0" xfId="24" applyFont="1" applyFill="1" applyAlignment="1">
      <alignment/>
    </xf>
    <xf numFmtId="0" fontId="6" fillId="3" borderId="45" xfId="24" applyFont="1" applyFill="1" applyBorder="1" applyAlignment="1">
      <alignment/>
    </xf>
    <xf numFmtId="0" fontId="6" fillId="2" borderId="40" xfId="24" applyFont="1" applyFill="1" applyBorder="1" applyAlignment="1" applyProtection="1">
      <alignment horizontal="center" vertical="center"/>
      <protection/>
    </xf>
    <xf numFmtId="0" fontId="0" fillId="4" borderId="41" xfId="0" applyFill="1" applyBorder="1" applyAlignment="1" applyProtection="1">
      <alignment horizontal="center" vertical="center"/>
      <protection/>
    </xf>
    <xf numFmtId="0" fontId="0" fillId="4" borderId="19" xfId="0" applyFill="1" applyBorder="1" applyAlignment="1" applyProtection="1">
      <alignment horizontal="center" vertical="center"/>
      <protection/>
    </xf>
    <xf numFmtId="0" fontId="6" fillId="3" borderId="34" xfId="24" applyFont="1" applyFill="1" applyBorder="1" applyAlignment="1">
      <alignment/>
    </xf>
    <xf numFmtId="0" fontId="0" fillId="0" borderId="45" xfId="0" applyBorder="1" applyAlignment="1">
      <alignment/>
    </xf>
    <xf numFmtId="0" fontId="11" fillId="3" borderId="0" xfId="24" applyFont="1" applyFill="1" applyBorder="1" applyAlignment="1">
      <alignment/>
    </xf>
    <xf numFmtId="0" fontId="12" fillId="3" borderId="0" xfId="24" applyFont="1" applyFill="1" applyAlignment="1">
      <alignment horizontal="center" vertical="center"/>
    </xf>
    <xf numFmtId="0" fontId="0" fillId="0" borderId="0" xfId="0" applyAlignment="1">
      <alignment vertical="center"/>
    </xf>
    <xf numFmtId="49" fontId="0" fillId="2" borderId="40" xfId="24" applyNumberFormat="1" applyFont="1" applyFill="1" applyBorder="1" applyAlignment="1" applyProtection="1">
      <alignment horizontal="center" vertical="center"/>
      <protection locked="0"/>
    </xf>
    <xf numFmtId="49" fontId="0" fillId="4" borderId="19" xfId="0" applyNumberFormat="1" applyFont="1" applyFill="1" applyBorder="1" applyAlignment="1" applyProtection="1">
      <alignment horizontal="center" vertical="center"/>
      <protection locked="0"/>
    </xf>
    <xf numFmtId="0" fontId="0" fillId="0" borderId="41" xfId="0" applyBorder="1" applyAlignment="1">
      <alignment horizontal="left" vertical="center"/>
    </xf>
    <xf numFmtId="0" fontId="17" fillId="3" borderId="0" xfId="24" applyFont="1" applyFill="1" applyAlignment="1">
      <alignment/>
    </xf>
    <xf numFmtId="0" fontId="16" fillId="0" borderId="0" xfId="0" applyFont="1" applyAlignment="1">
      <alignment/>
    </xf>
    <xf numFmtId="0" fontId="11" fillId="3" borderId="0" xfId="24" applyFont="1" applyFill="1" applyAlignment="1">
      <alignment horizontal="left"/>
    </xf>
    <xf numFmtId="0" fontId="8" fillId="3" borderId="0" xfId="24" applyFont="1" applyFill="1" applyBorder="1" applyAlignment="1">
      <alignment/>
    </xf>
    <xf numFmtId="14" fontId="6" fillId="2" borderId="40" xfId="24" applyNumberFormat="1" applyFont="1" applyFill="1"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19" xfId="0" applyBorder="1" applyAlignment="1" applyProtection="1">
      <alignment/>
      <protection locked="0"/>
    </xf>
    <xf numFmtId="0" fontId="14" fillId="7" borderId="0" xfId="0" applyFont="1" applyFill="1" applyAlignment="1">
      <alignment horizontal="left" wrapText="1"/>
    </xf>
    <xf numFmtId="0" fontId="0" fillId="0" borderId="42" xfId="0" applyBorder="1" applyAlignment="1">
      <alignment wrapText="1"/>
    </xf>
    <xf numFmtId="0" fontId="0" fillId="7" borderId="45" xfId="0" applyFill="1" applyBorder="1" applyAlignment="1">
      <alignment/>
    </xf>
    <xf numFmtId="0" fontId="8" fillId="3" borderId="0" xfId="24" applyFont="1" applyFill="1" applyAlignment="1">
      <alignment horizontal="right" vertical="center"/>
    </xf>
    <xf numFmtId="0" fontId="0" fillId="0" borderId="0" xfId="0" applyAlignment="1">
      <alignment horizontal="right" vertical="center"/>
    </xf>
    <xf numFmtId="0" fontId="9" fillId="3" borderId="0" xfId="24" applyFont="1" applyFill="1" applyAlignment="1">
      <alignment horizontal="right" vertical="center"/>
    </xf>
    <xf numFmtId="0" fontId="0" fillId="0" borderId="45" xfId="0" applyBorder="1" applyAlignment="1">
      <alignment horizontal="right" vertical="center"/>
    </xf>
    <xf numFmtId="0" fontId="10" fillId="3" borderId="0" xfId="24" applyFont="1" applyFill="1" applyAlignment="1" applyProtection="1">
      <alignment horizontal="center" vertical="center"/>
      <protection/>
    </xf>
    <xf numFmtId="0" fontId="0" fillId="0" borderId="0" xfId="0" applyAlignment="1" applyProtection="1">
      <alignment/>
      <protection/>
    </xf>
    <xf numFmtId="0" fontId="0" fillId="7" borderId="34" xfId="0" applyFill="1" applyBorder="1" applyAlignment="1">
      <alignment horizontal="center" vertical="center"/>
    </xf>
    <xf numFmtId="0" fontId="14" fillId="7" borderId="0" xfId="0" applyFont="1" applyFill="1" applyAlignment="1" applyProtection="1">
      <alignment horizontal="left" vertical="center"/>
      <protection/>
    </xf>
    <xf numFmtId="0" fontId="0" fillId="7" borderId="34" xfId="0" applyFill="1" applyBorder="1" applyAlignment="1">
      <alignment/>
    </xf>
    <xf numFmtId="0" fontId="9" fillId="3" borderId="34" xfId="24" applyFont="1" applyFill="1" applyBorder="1" applyAlignment="1" applyProtection="1">
      <alignment horizontal="left" vertical="center"/>
      <protection/>
    </xf>
    <xf numFmtId="0" fontId="0" fillId="0" borderId="0" xfId="0" applyAlignment="1">
      <alignment horizontal="left" vertical="center"/>
    </xf>
    <xf numFmtId="0" fontId="10" fillId="3" borderId="0" xfId="24" applyFont="1" applyFill="1" applyAlignment="1" applyProtection="1">
      <alignment horizontal="left" vertical="center"/>
      <protection/>
    </xf>
    <xf numFmtId="0" fontId="0" fillId="0" borderId="0" xfId="0" applyAlignment="1" applyProtection="1">
      <alignment horizontal="left" vertical="center"/>
      <protection/>
    </xf>
    <xf numFmtId="0" fontId="10" fillId="3" borderId="0" xfId="24" applyFont="1" applyFill="1" applyAlignment="1">
      <alignment horizontal="left" vertical="center"/>
    </xf>
    <xf numFmtId="0" fontId="17" fillId="11" borderId="47" xfId="24" applyFont="1" applyFill="1" applyBorder="1" applyAlignment="1">
      <alignment/>
    </xf>
    <xf numFmtId="0" fontId="18" fillId="0" borderId="47" xfId="0" applyFont="1" applyBorder="1" applyAlignment="1">
      <alignment/>
    </xf>
    <xf numFmtId="0" fontId="0" fillId="0" borderId="47" xfId="0" applyBorder="1" applyAlignment="1">
      <alignment/>
    </xf>
    <xf numFmtId="0" fontId="8" fillId="11" borderId="11" xfId="24" applyFont="1" applyFill="1" applyBorder="1" applyAlignment="1">
      <alignment horizontal="center" vertical="center" wrapText="1" shrinkToFit="1"/>
    </xf>
    <xf numFmtId="0" fontId="0" fillId="0" borderId="11" xfId="0" applyBorder="1" applyAlignment="1">
      <alignment vertical="center" wrapText="1" shrinkToFit="1"/>
    </xf>
    <xf numFmtId="0" fontId="0" fillId="0" borderId="5" xfId="0" applyBorder="1" applyAlignment="1">
      <alignment vertical="center" wrapText="1" shrinkToFit="1"/>
    </xf>
    <xf numFmtId="0" fontId="8" fillId="11" borderId="5" xfId="24" applyFont="1" applyFill="1" applyBorder="1" applyAlignment="1">
      <alignment horizontal="center" vertical="center"/>
    </xf>
    <xf numFmtId="0" fontId="14" fillId="0" borderId="5" xfId="0" applyFont="1" applyBorder="1" applyAlignment="1">
      <alignment vertical="center" wrapText="1" shrinkToFit="1"/>
    </xf>
    <xf numFmtId="0" fontId="8" fillId="11" borderId="5" xfId="24" applyFont="1" applyFill="1" applyBorder="1" applyAlignment="1">
      <alignment horizontal="center" vertical="center" wrapText="1" shrinkToFit="1"/>
    </xf>
    <xf numFmtId="0" fontId="8" fillId="11" borderId="11" xfId="24" applyFont="1" applyFill="1" applyBorder="1" applyAlignment="1">
      <alignment horizontal="center" vertical="center"/>
    </xf>
    <xf numFmtId="0" fontId="14" fillId="0" borderId="11" xfId="0" applyFont="1" applyBorder="1" applyAlignment="1">
      <alignment vertical="center"/>
    </xf>
    <xf numFmtId="0" fontId="14" fillId="0" borderId="5" xfId="0" applyFont="1" applyBorder="1" applyAlignment="1">
      <alignment vertical="center"/>
    </xf>
    <xf numFmtId="0" fontId="14" fillId="0" borderId="5" xfId="0" applyFont="1" applyBorder="1" applyAlignment="1">
      <alignment horizontal="center" vertical="center" wrapText="1" shrinkToFit="1"/>
    </xf>
    <xf numFmtId="0" fontId="7" fillId="11" borderId="0" xfId="24" applyFont="1" applyFill="1" applyBorder="1" applyAlignment="1">
      <alignment horizontal="center" vertical="center"/>
    </xf>
    <xf numFmtId="0" fontId="1" fillId="11" borderId="0" xfId="0" applyFont="1" applyFill="1" applyBorder="1" applyAlignment="1">
      <alignment horizontal="center" vertical="center"/>
    </xf>
    <xf numFmtId="0" fontId="8" fillId="11" borderId="30" xfId="24" applyFont="1" applyFill="1" applyBorder="1" applyAlignment="1">
      <alignment horizontal="center" vertical="center"/>
    </xf>
    <xf numFmtId="0" fontId="14" fillId="0" borderId="8" xfId="0" applyFont="1" applyBorder="1" applyAlignment="1">
      <alignment vertical="center"/>
    </xf>
    <xf numFmtId="0" fontId="0" fillId="0" borderId="31" xfId="0" applyBorder="1" applyAlignment="1">
      <alignment vertical="center"/>
    </xf>
    <xf numFmtId="0" fontId="0" fillId="0" borderId="14" xfId="0" applyBorder="1" applyAlignment="1">
      <alignment vertical="center" wrapText="1" shrinkToFit="1"/>
    </xf>
    <xf numFmtId="0" fontId="20" fillId="11" borderId="0" xfId="24" applyFont="1" applyFill="1" applyBorder="1" applyAlignment="1">
      <alignment vertical="center"/>
    </xf>
    <xf numFmtId="0" fontId="8" fillId="11" borderId="0" xfId="24" applyFont="1" applyFill="1" applyBorder="1" applyAlignment="1">
      <alignment vertical="center"/>
    </xf>
    <xf numFmtId="0" fontId="20" fillId="11" borderId="32" xfId="24" applyFont="1" applyFill="1" applyBorder="1" applyAlignment="1">
      <alignment vertical="center"/>
    </xf>
    <xf numFmtId="0" fontId="8" fillId="11" borderId="32" xfId="24" applyFont="1" applyFill="1" applyBorder="1" applyAlignment="1">
      <alignment vertical="center"/>
    </xf>
    <xf numFmtId="0" fontId="13" fillId="11" borderId="32" xfId="24" applyFont="1" applyFill="1" applyBorder="1" applyAlignment="1">
      <alignment horizontal="right" vertical="center"/>
    </xf>
    <xf numFmtId="0" fontId="8" fillId="11" borderId="12" xfId="24" applyFont="1" applyFill="1" applyBorder="1" applyAlignment="1">
      <alignment horizontal="center" vertical="center" wrapText="1" shrinkToFit="1"/>
    </xf>
    <xf numFmtId="0" fontId="0" fillId="0" borderId="22" xfId="0" applyBorder="1" applyAlignment="1">
      <alignment vertical="center" wrapText="1" shrinkToFit="1"/>
    </xf>
    <xf numFmtId="0" fontId="7" fillId="3" borderId="48" xfId="24" applyFont="1" applyFill="1" applyBorder="1" applyAlignment="1">
      <alignment horizontal="center"/>
    </xf>
    <xf numFmtId="0" fontId="1" fillId="0" borderId="48" xfId="0" applyFont="1" applyBorder="1" applyAlignment="1">
      <alignment horizontal="center"/>
    </xf>
    <xf numFmtId="0" fontId="8" fillId="3" borderId="49" xfId="24" applyFont="1" applyFill="1" applyBorder="1" applyAlignment="1">
      <alignment/>
    </xf>
    <xf numFmtId="0" fontId="0" fillId="0" borderId="4" xfId="0" applyBorder="1" applyAlignment="1">
      <alignment/>
    </xf>
    <xf numFmtId="0" fontId="14" fillId="3" borderId="36" xfId="0" applyFont="1" applyFill="1" applyBorder="1" applyAlignment="1">
      <alignment/>
    </xf>
    <xf numFmtId="0" fontId="14" fillId="3" borderId="33" xfId="0" applyFont="1" applyFill="1" applyBorder="1" applyAlignment="1">
      <alignment/>
    </xf>
    <xf numFmtId="0" fontId="14" fillId="3" borderId="42" xfId="0" applyFont="1" applyFill="1" applyBorder="1" applyAlignment="1">
      <alignment horizontal="center" vertical="center" wrapText="1"/>
    </xf>
    <xf numFmtId="0" fontId="14" fillId="3" borderId="50" xfId="0" applyFont="1" applyFill="1" applyBorder="1" applyAlignment="1">
      <alignment horizontal="center" vertical="center" wrapText="1"/>
    </xf>
    <xf numFmtId="0" fontId="14" fillId="2" borderId="43" xfId="0" applyFont="1" applyFill="1" applyBorder="1" applyAlignment="1" applyProtection="1">
      <alignment horizontal="center"/>
      <protection locked="0"/>
    </xf>
    <xf numFmtId="0" fontId="0" fillId="0" borderId="51"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50" xfId="0" applyBorder="1" applyAlignment="1" applyProtection="1">
      <alignment horizontal="center"/>
      <protection locked="0"/>
    </xf>
    <xf numFmtId="0" fontId="14" fillId="3" borderId="0" xfId="0" applyFont="1"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14" fontId="0" fillId="2" borderId="52" xfId="0" applyNumberForma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3" borderId="32" xfId="0" applyFill="1" applyBorder="1" applyAlignment="1">
      <alignment vertical="center"/>
    </xf>
    <xf numFmtId="0" fontId="0" fillId="3" borderId="53" xfId="0" applyFill="1" applyBorder="1" applyAlignment="1">
      <alignment vertical="center"/>
    </xf>
    <xf numFmtId="0" fontId="0" fillId="3" borderId="0" xfId="0" applyFill="1" applyBorder="1" applyAlignment="1">
      <alignment vertical="center"/>
    </xf>
    <xf numFmtId="0" fontId="0" fillId="3" borderId="45" xfId="0" applyFill="1" applyBorder="1" applyAlignment="1">
      <alignment vertical="center"/>
    </xf>
    <xf numFmtId="0" fontId="15" fillId="3" borderId="36" xfId="0" applyFont="1" applyFill="1" applyBorder="1" applyAlignment="1">
      <alignment vertical="center"/>
    </xf>
    <xf numFmtId="0" fontId="0" fillId="7" borderId="33" xfId="0" applyFill="1" applyBorder="1" applyAlignment="1">
      <alignment vertical="center"/>
    </xf>
    <xf numFmtId="0" fontId="0" fillId="7" borderId="51" xfId="0" applyFill="1" applyBorder="1" applyAlignment="1">
      <alignment vertical="center"/>
    </xf>
    <xf numFmtId="0" fontId="14" fillId="3" borderId="54" xfId="0" applyFont="1" applyFill="1" applyBorder="1" applyAlignment="1">
      <alignment/>
    </xf>
    <xf numFmtId="0" fontId="14" fillId="3" borderId="42" xfId="0" applyFont="1" applyFill="1" applyBorder="1" applyAlignment="1">
      <alignment/>
    </xf>
    <xf numFmtId="0" fontId="0" fillId="2" borderId="52" xfId="0" applyFill="1" applyBorder="1" applyAlignment="1" applyProtection="1">
      <alignment vertical="center"/>
      <protection locked="0"/>
    </xf>
    <xf numFmtId="0" fontId="0" fillId="0" borderId="9" xfId="0" applyBorder="1" applyAlignment="1" applyProtection="1">
      <alignment vertical="center"/>
      <protection locked="0"/>
    </xf>
    <xf numFmtId="0" fontId="15" fillId="3" borderId="53" xfId="0" applyFont="1" applyFill="1" applyBorder="1" applyAlignment="1">
      <alignment vertical="center"/>
    </xf>
    <xf numFmtId="0" fontId="0" fillId="7" borderId="0" xfId="0" applyFill="1" applyBorder="1" applyAlignment="1">
      <alignment vertical="center"/>
    </xf>
    <xf numFmtId="0" fontId="0" fillId="7" borderId="3" xfId="0" applyFill="1" applyBorder="1" applyAlignment="1">
      <alignment vertical="center"/>
    </xf>
    <xf numFmtId="0" fontId="18" fillId="3" borderId="54" xfId="0" applyFont="1" applyFill="1" applyBorder="1" applyAlignment="1">
      <alignment vertical="center"/>
    </xf>
    <xf numFmtId="0" fontId="18" fillId="3" borderId="42" xfId="0" applyFont="1" applyFill="1" applyBorder="1" applyAlignment="1">
      <alignment vertical="center"/>
    </xf>
    <xf numFmtId="0" fontId="18" fillId="3" borderId="50" xfId="0" applyFont="1" applyFill="1" applyBorder="1" applyAlignment="1">
      <alignment vertical="center"/>
    </xf>
    <xf numFmtId="0" fontId="0" fillId="3" borderId="34" xfId="0" applyFill="1" applyBorder="1" applyAlignment="1">
      <alignment vertical="center"/>
    </xf>
    <xf numFmtId="0" fontId="8" fillId="3" borderId="55" xfId="24" applyFont="1" applyFill="1" applyBorder="1" applyAlignment="1">
      <alignment vertical="center" wrapText="1" shrinkToFit="1"/>
    </xf>
    <xf numFmtId="0" fontId="8" fillId="3" borderId="32" xfId="24" applyFont="1" applyFill="1" applyBorder="1" applyAlignment="1">
      <alignment vertical="center" wrapText="1" shrinkToFit="1"/>
    </xf>
    <xf numFmtId="0" fontId="8" fillId="3" borderId="56" xfId="24" applyFont="1" applyFill="1" applyBorder="1" applyAlignment="1">
      <alignment vertical="center" wrapText="1" shrinkToFit="1"/>
    </xf>
    <xf numFmtId="0" fontId="8" fillId="3" borderId="40" xfId="24" applyFont="1" applyFill="1" applyBorder="1" applyAlignment="1">
      <alignment vertical="center" wrapText="1" shrinkToFit="1"/>
    </xf>
    <xf numFmtId="0" fontId="8" fillId="3" borderId="41" xfId="24" applyFont="1" applyFill="1" applyBorder="1" applyAlignment="1">
      <alignment vertical="center" wrapText="1" shrinkToFit="1"/>
    </xf>
    <xf numFmtId="0" fontId="8" fillId="3" borderId="19" xfId="24" applyFont="1" applyFill="1" applyBorder="1" applyAlignment="1">
      <alignment vertical="center" wrapText="1" shrinkToFit="1"/>
    </xf>
    <xf numFmtId="0" fontId="8" fillId="3" borderId="34" xfId="24" applyFont="1" applyFill="1" applyBorder="1" applyAlignment="1">
      <alignment/>
    </xf>
    <xf numFmtId="0" fontId="8" fillId="3" borderId="0" xfId="24" applyFont="1" applyFill="1" applyBorder="1" applyAlignment="1">
      <alignment/>
    </xf>
    <xf numFmtId="0" fontId="8" fillId="3" borderId="45" xfId="24" applyFont="1" applyFill="1" applyBorder="1" applyAlignment="1">
      <alignment/>
    </xf>
    <xf numFmtId="0" fontId="6" fillId="2" borderId="40" xfId="24" applyFont="1" applyFill="1" applyBorder="1" applyAlignment="1" applyProtection="1">
      <alignment horizontal="left"/>
      <protection locked="0"/>
    </xf>
    <xf numFmtId="0" fontId="0" fillId="4" borderId="41" xfId="0" applyFont="1" applyFill="1" applyBorder="1" applyAlignment="1" applyProtection="1">
      <alignment horizontal="left"/>
      <protection locked="0"/>
    </xf>
    <xf numFmtId="0" fontId="0" fillId="4" borderId="19" xfId="0" applyFont="1" applyFill="1" applyBorder="1" applyAlignment="1" applyProtection="1">
      <alignment horizontal="left"/>
      <protection locked="0"/>
    </xf>
    <xf numFmtId="3" fontId="6" fillId="2" borderId="6" xfId="24" applyNumberFormat="1" applyFont="1" applyFill="1" applyBorder="1" applyAlignment="1">
      <alignment horizontal="center" vertical="center"/>
    </xf>
    <xf numFmtId="3" fontId="0" fillId="4" borderId="57" xfId="0" applyNumberFormat="1" applyFill="1" applyBorder="1" applyAlignment="1">
      <alignment horizontal="center" vertical="center"/>
    </xf>
    <xf numFmtId="0" fontId="8" fillId="3" borderId="58" xfId="24" applyFont="1" applyFill="1" applyBorder="1" applyAlignment="1">
      <alignment/>
    </xf>
    <xf numFmtId="0" fontId="8" fillId="3" borderId="47" xfId="24" applyFont="1" applyFill="1" applyBorder="1" applyAlignment="1">
      <alignment/>
    </xf>
    <xf numFmtId="0" fontId="8" fillId="3" borderId="59" xfId="24" applyFont="1" applyFill="1" applyBorder="1" applyAlignment="1">
      <alignment/>
    </xf>
    <xf numFmtId="0" fontId="8" fillId="3" borderId="60" xfId="24" applyFont="1" applyFill="1" applyBorder="1" applyAlignment="1">
      <alignment horizontal="center" vertical="center"/>
    </xf>
    <xf numFmtId="0" fontId="14" fillId="0" borderId="61" xfId="0" applyFont="1" applyBorder="1" applyAlignment="1">
      <alignment horizontal="center" vertical="center"/>
    </xf>
    <xf numFmtId="0" fontId="14" fillId="7" borderId="32" xfId="0" applyFont="1" applyFill="1" applyBorder="1" applyAlignment="1">
      <alignment horizontal="center" vertical="center"/>
    </xf>
    <xf numFmtId="0" fontId="0" fillId="7" borderId="32" xfId="0" applyFill="1" applyBorder="1" applyAlignment="1">
      <alignment/>
    </xf>
    <xf numFmtId="0" fontId="6" fillId="3" borderId="53" xfId="24" applyFont="1" applyFill="1" applyBorder="1" applyAlignment="1" applyProtection="1">
      <alignment horizontal="center"/>
      <protection/>
    </xf>
    <xf numFmtId="0" fontId="17" fillId="3" borderId="47" xfId="24" applyFont="1" applyFill="1" applyBorder="1" applyAlignment="1">
      <alignment/>
    </xf>
    <xf numFmtId="0" fontId="8" fillId="3" borderId="7" xfId="24" applyFont="1" applyFill="1" applyBorder="1" applyAlignment="1">
      <alignment horizontal="center" vertical="center"/>
    </xf>
    <xf numFmtId="0" fontId="14" fillId="0" borderId="62" xfId="0" applyFont="1" applyBorder="1" applyAlignment="1">
      <alignment horizontal="center" vertical="center"/>
    </xf>
    <xf numFmtId="0" fontId="8" fillId="3" borderId="55" xfId="24" applyFont="1" applyFill="1" applyBorder="1" applyAlignment="1">
      <alignment vertical="center"/>
    </xf>
    <xf numFmtId="0" fontId="14" fillId="0" borderId="32" xfId="0" applyFont="1" applyBorder="1" applyAlignment="1">
      <alignment vertical="center"/>
    </xf>
    <xf numFmtId="0" fontId="14" fillId="0" borderId="56" xfId="0" applyFont="1" applyBorder="1" applyAlignment="1">
      <alignment vertical="center"/>
    </xf>
    <xf numFmtId="0" fontId="14" fillId="0" borderId="34" xfId="0" applyFont="1" applyBorder="1" applyAlignment="1">
      <alignment vertical="center"/>
    </xf>
    <xf numFmtId="0" fontId="14" fillId="0" borderId="0" xfId="0" applyFont="1" applyAlignment="1">
      <alignment vertical="center"/>
    </xf>
    <xf numFmtId="0" fontId="14" fillId="0" borderId="45" xfId="0" applyFont="1" applyBorder="1" applyAlignment="1">
      <alignment vertical="center"/>
    </xf>
    <xf numFmtId="0" fontId="14" fillId="0" borderId="58" xfId="0" applyFont="1" applyBorder="1" applyAlignment="1">
      <alignment vertical="center"/>
    </xf>
    <xf numFmtId="0" fontId="14" fillId="0" borderId="47" xfId="0" applyFont="1" applyBorder="1" applyAlignment="1">
      <alignment vertical="center"/>
    </xf>
    <xf numFmtId="0" fontId="14" fillId="0" borderId="59" xfId="0" applyFont="1" applyBorder="1" applyAlignment="1">
      <alignment vertical="center"/>
    </xf>
    <xf numFmtId="0" fontId="8" fillId="3" borderId="20" xfId="24" applyFont="1" applyFill="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57" xfId="0" applyFont="1" applyBorder="1" applyAlignment="1">
      <alignment horizontal="center" vertical="center" wrapText="1" shrinkToFit="1"/>
    </xf>
    <xf numFmtId="0" fontId="8" fillId="3" borderId="63" xfId="24" applyFont="1" applyFill="1" applyBorder="1" applyAlignment="1">
      <alignment horizontal="center" vertical="center" wrapText="1" shrinkToFit="1"/>
    </xf>
    <xf numFmtId="0" fontId="14" fillId="0" borderId="64" xfId="0" applyFont="1" applyBorder="1" applyAlignment="1">
      <alignment horizontal="center" vertical="center" wrapText="1" shrinkToFit="1"/>
    </xf>
    <xf numFmtId="0" fontId="14" fillId="0" borderId="65" xfId="0" applyFont="1" applyBorder="1" applyAlignment="1">
      <alignment horizontal="center" vertical="center" wrapText="1" shrinkToFit="1"/>
    </xf>
    <xf numFmtId="0" fontId="11" fillId="3" borderId="0" xfId="24" applyFont="1" applyFill="1" applyBorder="1" applyAlignment="1">
      <alignment horizontal="center"/>
    </xf>
    <xf numFmtId="0" fontId="15" fillId="7" borderId="0" xfId="0" applyFont="1" applyFill="1" applyBorder="1" applyAlignment="1">
      <alignment horizontal="center"/>
    </xf>
    <xf numFmtId="3" fontId="6" fillId="2" borderId="40" xfId="24" applyNumberFormat="1" applyFont="1" applyFill="1" applyBorder="1" applyAlignment="1" applyProtection="1">
      <alignment horizontal="left"/>
      <protection locked="0"/>
    </xf>
    <xf numFmtId="0" fontId="15" fillId="7" borderId="42" xfId="0" applyFont="1" applyFill="1" applyBorder="1" applyAlignment="1">
      <alignment horizontal="left"/>
    </xf>
    <xf numFmtId="0" fontId="1" fillId="7" borderId="42" xfId="0" applyFont="1" applyFill="1" applyBorder="1" applyAlignment="1">
      <alignment horizontal="left"/>
    </xf>
    <xf numFmtId="0" fontId="15" fillId="7" borderId="41" xfId="0" applyFont="1" applyFill="1" applyBorder="1" applyAlignment="1">
      <alignment horizontal="left"/>
    </xf>
    <xf numFmtId="0" fontId="1" fillId="7" borderId="41" xfId="0" applyFont="1" applyFill="1" applyBorder="1" applyAlignment="1">
      <alignment horizontal="left"/>
    </xf>
    <xf numFmtId="0" fontId="1" fillId="3" borderId="47" xfId="0" applyFont="1" applyFill="1" applyBorder="1" applyAlignment="1">
      <alignment horizontal="center" vertical="center" wrapText="1"/>
    </xf>
    <xf numFmtId="0" fontId="0" fillId="2" borderId="52" xfId="0" applyFill="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6" fillId="3" borderId="66" xfId="0" applyFont="1" applyFill="1" applyBorder="1" applyAlignment="1">
      <alignment vertical="center"/>
    </xf>
    <xf numFmtId="0" fontId="16" fillId="3" borderId="32" xfId="0" applyFont="1" applyFill="1" applyBorder="1" applyAlignment="1">
      <alignment vertical="center"/>
    </xf>
    <xf numFmtId="0" fontId="14" fillId="7" borderId="0" xfId="0" applyFont="1" applyFill="1" applyAlignment="1">
      <alignment wrapText="1"/>
    </xf>
    <xf numFmtId="0" fontId="15" fillId="3" borderId="67" xfId="0" applyFont="1" applyFill="1" applyBorder="1" applyAlignment="1">
      <alignment vertical="center"/>
    </xf>
    <xf numFmtId="0" fontId="0" fillId="7" borderId="68" xfId="0" applyFill="1" applyBorder="1" applyAlignment="1">
      <alignment vertical="center"/>
    </xf>
    <xf numFmtId="0" fontId="0" fillId="7" borderId="69" xfId="0" applyFill="1" applyBorder="1" applyAlignment="1">
      <alignment vertical="center"/>
    </xf>
    <xf numFmtId="0" fontId="15" fillId="3" borderId="0" xfId="0" applyFont="1" applyFill="1" applyBorder="1" applyAlignment="1">
      <alignment vertical="center"/>
    </xf>
    <xf numFmtId="0" fontId="15" fillId="3" borderId="66" xfId="0" applyFont="1" applyFill="1" applyBorder="1" applyAlignment="1">
      <alignment vertical="center"/>
    </xf>
    <xf numFmtId="0" fontId="0" fillId="7" borderId="32" xfId="0" applyFill="1" applyBorder="1" applyAlignment="1">
      <alignment vertical="center"/>
    </xf>
    <xf numFmtId="0" fontId="0" fillId="7" borderId="35" xfId="0" applyFill="1" applyBorder="1" applyAlignment="1">
      <alignment vertical="center"/>
    </xf>
    <xf numFmtId="0" fontId="11" fillId="3" borderId="33" xfId="24" applyFont="1" applyFill="1" applyBorder="1" applyAlignment="1">
      <alignment horizontal="left"/>
    </xf>
    <xf numFmtId="0" fontId="0" fillId="0" borderId="33" xfId="0" applyBorder="1" applyAlignment="1">
      <alignment horizontal="left"/>
    </xf>
    <xf numFmtId="3" fontId="6" fillId="3" borderId="34" xfId="24" applyNumberFormat="1" applyFont="1" applyFill="1" applyBorder="1" applyAlignment="1" applyProtection="1">
      <alignment horizontal="left"/>
      <protection/>
    </xf>
    <xf numFmtId="0" fontId="0" fillId="7" borderId="0" xfId="0" applyFill="1" applyBorder="1" applyAlignment="1" applyProtection="1">
      <alignment/>
      <protection/>
    </xf>
    <xf numFmtId="0" fontId="18" fillId="3" borderId="52" xfId="0" applyFont="1" applyFill="1" applyBorder="1" applyAlignment="1">
      <alignment vertical="center"/>
    </xf>
    <xf numFmtId="0" fontId="18" fillId="3" borderId="41" xfId="0" applyFont="1" applyFill="1" applyBorder="1" applyAlignment="1">
      <alignment vertical="center"/>
    </xf>
    <xf numFmtId="0" fontId="18" fillId="3" borderId="9" xfId="0" applyFont="1" applyFill="1" applyBorder="1" applyAlignment="1">
      <alignment vertical="center"/>
    </xf>
    <xf numFmtId="0" fontId="14" fillId="3" borderId="41" xfId="0" applyFont="1" applyFill="1" applyBorder="1" applyAlignment="1">
      <alignment horizontal="center" wrapText="1"/>
    </xf>
    <xf numFmtId="0" fontId="14" fillId="3" borderId="19" xfId="0" applyFont="1" applyFill="1" applyBorder="1" applyAlignment="1">
      <alignment horizontal="center" wrapText="1"/>
    </xf>
    <xf numFmtId="0" fontId="0" fillId="4" borderId="43" xfId="0" applyFill="1" applyBorder="1" applyAlignment="1">
      <alignment/>
    </xf>
    <xf numFmtId="0" fontId="0" fillId="4" borderId="44" xfId="0" applyFill="1" applyBorder="1" applyAlignment="1">
      <alignment/>
    </xf>
    <xf numFmtId="0" fontId="0" fillId="4" borderId="34" xfId="0" applyFill="1" applyBorder="1" applyAlignment="1">
      <alignment/>
    </xf>
    <xf numFmtId="0" fontId="0" fillId="4" borderId="45" xfId="0" applyFill="1" applyBorder="1" applyAlignment="1">
      <alignment/>
    </xf>
    <xf numFmtId="0" fontId="0" fillId="4" borderId="46" xfId="0" applyFill="1" applyBorder="1" applyAlignment="1">
      <alignment/>
    </xf>
    <xf numFmtId="0" fontId="0" fillId="4" borderId="18" xfId="0" applyFill="1" applyBorder="1" applyAlignment="1">
      <alignment/>
    </xf>
    <xf numFmtId="0" fontId="8" fillId="7" borderId="43" xfId="24" applyFont="1" applyFill="1" applyBorder="1" applyAlignment="1">
      <alignment horizontal="center" wrapText="1"/>
    </xf>
    <xf numFmtId="0" fontId="0" fillId="0" borderId="33" xfId="0" applyBorder="1" applyAlignment="1">
      <alignment horizontal="center" wrapText="1"/>
    </xf>
    <xf numFmtId="0" fontId="14" fillId="7" borderId="33" xfId="0" applyFont="1" applyFill="1" applyBorder="1" applyAlignment="1">
      <alignment horizontal="center" vertical="center" wrapText="1"/>
    </xf>
    <xf numFmtId="0" fontId="0" fillId="7" borderId="33" xfId="0" applyFill="1" applyBorder="1" applyAlignment="1">
      <alignment/>
    </xf>
    <xf numFmtId="0" fontId="11" fillId="7" borderId="34" xfId="24" applyFont="1" applyFill="1" applyBorder="1" applyAlignment="1">
      <alignment/>
    </xf>
    <xf numFmtId="0" fontId="11" fillId="7" borderId="46" xfId="24" applyFont="1" applyFill="1" applyBorder="1" applyAlignment="1">
      <alignment/>
    </xf>
    <xf numFmtId="0" fontId="0" fillId="7" borderId="42" xfId="0" applyFill="1" applyBorder="1" applyAlignment="1">
      <alignment/>
    </xf>
    <xf numFmtId="0" fontId="0" fillId="7" borderId="18" xfId="0" applyFill="1" applyBorder="1" applyAlignment="1">
      <alignment/>
    </xf>
    <xf numFmtId="0" fontId="13" fillId="7" borderId="33" xfId="24" applyFont="1" applyFill="1" applyBorder="1" applyAlignment="1">
      <alignment/>
    </xf>
    <xf numFmtId="0" fontId="2" fillId="0" borderId="33" xfId="0" applyFont="1" applyBorder="1" applyAlignment="1">
      <alignment/>
    </xf>
    <xf numFmtId="0" fontId="0" fillId="4" borderId="40" xfId="0" applyFill="1" applyBorder="1" applyAlignment="1">
      <alignment/>
    </xf>
    <xf numFmtId="0" fontId="0" fillId="4" borderId="19" xfId="0" applyFill="1" applyBorder="1" applyAlignment="1">
      <alignment/>
    </xf>
    <xf numFmtId="0" fontId="0" fillId="4" borderId="41" xfId="0" applyFill="1" applyBorder="1" applyAlignment="1">
      <alignment/>
    </xf>
    <xf numFmtId="0" fontId="1" fillId="4" borderId="0" xfId="0" applyFont="1" applyFill="1" applyAlignment="1">
      <alignment horizontal="center"/>
    </xf>
    <xf numFmtId="0" fontId="1" fillId="0" borderId="0" xfId="0" applyFont="1" applyAlignment="1">
      <alignment/>
    </xf>
    <xf numFmtId="0" fontId="14" fillId="4" borderId="70"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0" fontId="14" fillId="4" borderId="7" xfId="0" applyFont="1" applyFill="1" applyBorder="1" applyAlignment="1">
      <alignment horizontal="center" vertical="center"/>
    </xf>
    <xf numFmtId="0" fontId="14" fillId="0" borderId="62" xfId="0" applyFont="1" applyBorder="1" applyAlignment="1">
      <alignment horizontal="center" vertical="center"/>
    </xf>
    <xf numFmtId="0" fontId="14" fillId="0" borderId="61" xfId="0" applyFont="1" applyBorder="1" applyAlignment="1">
      <alignment horizontal="center" vertical="center"/>
    </xf>
    <xf numFmtId="0" fontId="36" fillId="0" borderId="0" xfId="0" applyFont="1" applyAlignment="1">
      <alignment horizontal="right"/>
    </xf>
    <xf numFmtId="0" fontId="36" fillId="0" borderId="0" xfId="0" applyFont="1" applyAlignment="1">
      <alignment/>
    </xf>
    <xf numFmtId="0" fontId="5" fillId="4" borderId="0" xfId="0" applyFont="1" applyFill="1" applyAlignment="1" applyProtection="1">
      <alignment horizontal="center"/>
      <protection locked="0"/>
    </xf>
    <xf numFmtId="0" fontId="0" fillId="0" borderId="0" xfId="0" applyAlignment="1" applyProtection="1">
      <alignment/>
      <protection locked="0"/>
    </xf>
    <xf numFmtId="0" fontId="14" fillId="4" borderId="0" xfId="0" applyFont="1" applyFill="1" applyAlignment="1">
      <alignment/>
    </xf>
    <xf numFmtId="0" fontId="14" fillId="4" borderId="71" xfId="0" applyFont="1" applyFill="1" applyBorder="1" applyAlignment="1">
      <alignment horizontal="center" vertical="center" wrapText="1"/>
    </xf>
    <xf numFmtId="0" fontId="0" fillId="0" borderId="64" xfId="0" applyBorder="1" applyAlignment="1">
      <alignment horizontal="center" vertical="center" wrapText="1"/>
    </xf>
    <xf numFmtId="0" fontId="0" fillId="0" borderId="21" xfId="0" applyBorder="1" applyAlignment="1">
      <alignment horizontal="center" vertical="center" wrapText="1"/>
    </xf>
    <xf numFmtId="0" fontId="13" fillId="4" borderId="32" xfId="24" applyFont="1" applyFill="1" applyBorder="1" applyAlignment="1">
      <alignment horizontal="right"/>
    </xf>
    <xf numFmtId="0" fontId="0" fillId="0" borderId="32" xfId="0" applyBorder="1" applyAlignment="1">
      <alignment/>
    </xf>
    <xf numFmtId="0" fontId="34" fillId="4" borderId="0" xfId="0" applyFont="1" applyFill="1" applyAlignment="1">
      <alignment horizontal="center"/>
    </xf>
    <xf numFmtId="0" fontId="35" fillId="0" borderId="0" xfId="0" applyFont="1" applyAlignment="1">
      <alignment/>
    </xf>
    <xf numFmtId="0" fontId="5" fillId="4" borderId="0" xfId="0" applyFont="1" applyFill="1" applyAlignment="1">
      <alignment horizontal="center"/>
    </xf>
    <xf numFmtId="0" fontId="15" fillId="4" borderId="0" xfId="0" applyFont="1" applyFill="1" applyBorder="1" applyAlignment="1">
      <alignment/>
    </xf>
    <xf numFmtId="0" fontId="0" fillId="4" borderId="40" xfId="0" applyFill="1" applyBorder="1" applyAlignment="1" applyProtection="1">
      <alignment horizontal="left"/>
      <protection locked="0"/>
    </xf>
    <xf numFmtId="0" fontId="0" fillId="0" borderId="41" xfId="0" applyBorder="1" applyAlignment="1">
      <alignment/>
    </xf>
    <xf numFmtId="0" fontId="0" fillId="0" borderId="19" xfId="0" applyBorder="1" applyAlignment="1">
      <alignment/>
    </xf>
    <xf numFmtId="0" fontId="15" fillId="4" borderId="33" xfId="0" applyFont="1" applyFill="1" applyBorder="1" applyAlignment="1">
      <alignment/>
    </xf>
    <xf numFmtId="0" fontId="15" fillId="4" borderId="0" xfId="0" applyFont="1" applyFill="1" applyAlignment="1">
      <alignment vertical="center" wrapText="1"/>
    </xf>
    <xf numFmtId="0" fontId="16" fillId="4" borderId="0" xfId="0" applyFont="1" applyFill="1" applyAlignment="1">
      <alignment vertical="center" wrapText="1"/>
    </xf>
    <xf numFmtId="0" fontId="0" fillId="0" borderId="47" xfId="0" applyBorder="1" applyAlignment="1">
      <alignment vertical="center"/>
    </xf>
    <xf numFmtId="0" fontId="0" fillId="4" borderId="0" xfId="0" applyFill="1" applyAlignment="1">
      <alignment/>
    </xf>
    <xf numFmtId="0" fontId="8" fillId="2" borderId="43" xfId="24" applyFont="1" applyFill="1" applyBorder="1" applyAlignment="1">
      <alignment horizontal="center"/>
    </xf>
    <xf numFmtId="0" fontId="0" fillId="0" borderId="44" xfId="0" applyBorder="1" applyAlignment="1">
      <alignment horizontal="center"/>
    </xf>
    <xf numFmtId="0" fontId="0" fillId="0" borderId="3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14" fillId="4" borderId="42" xfId="0" applyFont="1" applyFill="1" applyBorder="1" applyAlignment="1">
      <alignment horizontal="center"/>
    </xf>
    <xf numFmtId="0" fontId="0" fillId="4" borderId="42" xfId="0" applyFill="1" applyBorder="1" applyAlignment="1">
      <alignment horizontal="center"/>
    </xf>
    <xf numFmtId="0" fontId="1" fillId="0" borderId="47" xfId="0" applyFont="1" applyFill="1" applyBorder="1" applyAlignment="1">
      <alignment horizontal="center" vertical="center" wrapText="1"/>
    </xf>
    <xf numFmtId="0" fontId="16" fillId="2" borderId="66" xfId="0" applyFont="1" applyFill="1" applyBorder="1" applyAlignment="1">
      <alignment vertical="center"/>
    </xf>
    <xf numFmtId="0" fontId="0" fillId="2" borderId="32" xfId="0" applyFill="1" applyBorder="1" applyAlignment="1">
      <alignment vertical="center"/>
    </xf>
    <xf numFmtId="0" fontId="16" fillId="2" borderId="53" xfId="0" applyFont="1" applyFill="1" applyBorder="1" applyAlignment="1">
      <alignment vertical="center"/>
    </xf>
    <xf numFmtId="0" fontId="0" fillId="2" borderId="0" xfId="0" applyFill="1" applyBorder="1" applyAlignment="1">
      <alignment vertical="center"/>
    </xf>
    <xf numFmtId="0" fontId="14" fillId="2" borderId="54" xfId="0" applyFont="1" applyFill="1" applyBorder="1" applyAlignment="1">
      <alignment vertical="center"/>
    </xf>
    <xf numFmtId="0" fontId="14" fillId="2" borderId="42" xfId="0" applyFont="1" applyFill="1" applyBorder="1" applyAlignment="1">
      <alignment vertical="center"/>
    </xf>
    <xf numFmtId="0" fontId="14" fillId="2" borderId="50" xfId="0" applyFont="1" applyFill="1" applyBorder="1" applyAlignment="1">
      <alignment vertical="center"/>
    </xf>
    <xf numFmtId="0" fontId="0" fillId="2" borderId="19" xfId="0" applyFill="1" applyBorder="1" applyAlignment="1">
      <alignment horizontal="center" vertical="center"/>
    </xf>
    <xf numFmtId="0" fontId="14" fillId="2" borderId="42"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0" fillId="2" borderId="51" xfId="0" applyFill="1" applyBorder="1" applyAlignment="1" applyProtection="1">
      <alignment horizontal="center"/>
      <protection locked="0"/>
    </xf>
    <xf numFmtId="0" fontId="0" fillId="2" borderId="46" xfId="0" applyFill="1" applyBorder="1" applyAlignment="1" applyProtection="1">
      <alignment horizontal="center"/>
      <protection locked="0"/>
    </xf>
    <xf numFmtId="0" fontId="0" fillId="2" borderId="50" xfId="0" applyFill="1" applyBorder="1" applyAlignment="1" applyProtection="1">
      <alignment horizontal="center"/>
      <protection locked="0"/>
    </xf>
    <xf numFmtId="0" fontId="14" fillId="2"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14" fillId="2" borderId="54" xfId="0" applyFont="1" applyFill="1" applyBorder="1" applyAlignment="1">
      <alignment/>
    </xf>
    <xf numFmtId="0" fontId="14" fillId="2" borderId="42" xfId="0" applyFont="1" applyFill="1" applyBorder="1" applyAlignment="1">
      <alignment/>
    </xf>
    <xf numFmtId="0" fontId="14" fillId="4" borderId="0" xfId="0" applyFont="1" applyFill="1" applyAlignment="1">
      <alignment wrapText="1" shrinkToFit="1"/>
    </xf>
    <xf numFmtId="0" fontId="14" fillId="0" borderId="0" xfId="0" applyFont="1" applyAlignment="1">
      <alignment wrapText="1" shrinkToFit="1"/>
    </xf>
    <xf numFmtId="0" fontId="15" fillId="4" borderId="0" xfId="0" applyFont="1" applyFill="1" applyAlignment="1">
      <alignment wrapText="1" shrinkToFit="1"/>
    </xf>
    <xf numFmtId="0" fontId="0" fillId="0" borderId="0" xfId="0" applyAlignment="1">
      <alignment horizontal="center"/>
    </xf>
    <xf numFmtId="0" fontId="14" fillId="4" borderId="42" xfId="0" applyFont="1" applyFill="1" applyBorder="1" applyAlignment="1">
      <alignment horizontal="left"/>
    </xf>
    <xf numFmtId="0" fontId="0" fillId="0" borderId="42" xfId="0" applyBorder="1" applyAlignment="1">
      <alignment horizontal="left"/>
    </xf>
    <xf numFmtId="0" fontId="0" fillId="0" borderId="41" xfId="0" applyBorder="1" applyAlignment="1" applyProtection="1">
      <alignment horizontal="left"/>
      <protection locked="0"/>
    </xf>
    <xf numFmtId="0" fontId="0" fillId="0" borderId="19" xfId="0" applyBorder="1" applyAlignment="1" applyProtection="1">
      <alignment horizontal="left"/>
      <protection locked="0"/>
    </xf>
    <xf numFmtId="0" fontId="8" fillId="2" borderId="49" xfId="24" applyFont="1" applyFill="1" applyBorder="1" applyAlignment="1">
      <alignment/>
    </xf>
    <xf numFmtId="0" fontId="0" fillId="2" borderId="47" xfId="0" applyFill="1" applyBorder="1" applyAlignment="1">
      <alignment/>
    </xf>
    <xf numFmtId="0" fontId="0" fillId="2" borderId="4" xfId="0" applyFill="1" applyBorder="1" applyAlignment="1">
      <alignment/>
    </xf>
    <xf numFmtId="0" fontId="1" fillId="4" borderId="32" xfId="0" applyFont="1" applyFill="1" applyBorder="1" applyAlignment="1">
      <alignment horizontal="center"/>
    </xf>
    <xf numFmtId="0" fontId="0" fillId="0" borderId="32" xfId="0" applyBorder="1" applyAlignment="1">
      <alignment horizontal="center"/>
    </xf>
    <xf numFmtId="0" fontId="0" fillId="2" borderId="41"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14" fillId="2" borderId="52" xfId="0" applyFont="1" applyFill="1" applyBorder="1" applyAlignment="1">
      <alignment vertical="center"/>
    </xf>
    <xf numFmtId="0" fontId="14" fillId="2" borderId="41" xfId="0" applyFont="1" applyFill="1" applyBorder="1" applyAlignment="1">
      <alignment vertical="center"/>
    </xf>
    <xf numFmtId="0" fontId="14" fillId="2" borderId="9" xfId="0" applyFont="1" applyFill="1" applyBorder="1" applyAlignment="1">
      <alignment vertical="center"/>
    </xf>
    <xf numFmtId="0" fontId="15" fillId="2" borderId="36" xfId="0" applyFont="1" applyFill="1" applyBorder="1" applyAlignment="1">
      <alignment vertical="center"/>
    </xf>
    <xf numFmtId="0" fontId="14" fillId="2" borderId="33" xfId="0" applyFont="1" applyFill="1" applyBorder="1" applyAlignment="1">
      <alignment vertical="center"/>
    </xf>
    <xf numFmtId="0" fontId="14" fillId="2" borderId="51" xfId="0" applyFont="1" applyFill="1" applyBorder="1" applyAlignment="1">
      <alignment vertical="center"/>
    </xf>
    <xf numFmtId="0" fontId="15" fillId="2" borderId="53" xfId="0" applyFont="1" applyFill="1" applyBorder="1" applyAlignment="1">
      <alignment vertical="center"/>
    </xf>
    <xf numFmtId="0" fontId="14" fillId="2" borderId="0" xfId="0" applyFont="1" applyFill="1" applyBorder="1" applyAlignment="1">
      <alignment vertical="center"/>
    </xf>
    <xf numFmtId="0" fontId="14" fillId="2" borderId="3" xfId="0" applyFont="1" applyFill="1" applyBorder="1" applyAlignment="1">
      <alignment vertical="center"/>
    </xf>
    <xf numFmtId="0" fontId="15" fillId="4" borderId="42" xfId="0" applyFont="1" applyFill="1" applyBorder="1" applyAlignment="1">
      <alignment/>
    </xf>
    <xf numFmtId="0" fontId="14" fillId="2" borderId="49" xfId="0" applyFont="1" applyFill="1" applyBorder="1" applyAlignment="1">
      <alignment vertical="center"/>
    </xf>
    <xf numFmtId="0" fontId="14" fillId="2" borderId="47" xfId="0" applyFont="1" applyFill="1" applyBorder="1" applyAlignment="1">
      <alignment vertical="center"/>
    </xf>
    <xf numFmtId="0" fontId="14" fillId="2" borderId="4" xfId="0" applyFont="1" applyFill="1" applyBorder="1" applyAlignment="1">
      <alignment vertical="center"/>
    </xf>
    <xf numFmtId="0" fontId="14" fillId="2" borderId="72" xfId="0" applyFont="1" applyFill="1" applyBorder="1" applyAlignment="1">
      <alignment vertical="center"/>
    </xf>
    <xf numFmtId="0" fontId="15" fillId="2" borderId="66" xfId="0" applyFont="1" applyFill="1" applyBorder="1" applyAlignment="1" applyProtection="1">
      <alignment horizontal="left" vertical="center"/>
      <protection locked="0"/>
    </xf>
    <xf numFmtId="0" fontId="15" fillId="0" borderId="32" xfId="0" applyFont="1" applyBorder="1" applyAlignment="1">
      <alignment horizontal="left" vertical="center"/>
    </xf>
    <xf numFmtId="0" fontId="15" fillId="0" borderId="35" xfId="0" applyFont="1" applyBorder="1" applyAlignment="1">
      <alignment horizontal="left" vertical="center"/>
    </xf>
    <xf numFmtId="0" fontId="8" fillId="2" borderId="33" xfId="24" applyFont="1" applyFill="1" applyBorder="1" applyAlignment="1">
      <alignment horizontal="left"/>
    </xf>
    <xf numFmtId="0" fontId="0" fillId="4" borderId="33" xfId="0" applyFont="1" applyFill="1" applyBorder="1" applyAlignment="1">
      <alignment/>
    </xf>
    <xf numFmtId="3" fontId="6" fillId="2" borderId="34" xfId="24" applyNumberFormat="1" applyFont="1" applyFill="1" applyBorder="1" applyAlignment="1" applyProtection="1">
      <alignment horizontal="left"/>
      <protection/>
    </xf>
    <xf numFmtId="0" fontId="0" fillId="0" borderId="0" xfId="0" applyBorder="1" applyAlignment="1" applyProtection="1">
      <alignment/>
      <protection/>
    </xf>
    <xf numFmtId="0" fontId="14" fillId="2" borderId="54" xfId="0" applyFont="1" applyFill="1" applyBorder="1" applyAlignment="1">
      <alignment vertical="center"/>
    </xf>
    <xf numFmtId="0" fontId="14" fillId="2" borderId="42" xfId="0" applyFont="1" applyFill="1" applyBorder="1" applyAlignment="1">
      <alignment vertical="center"/>
    </xf>
    <xf numFmtId="0" fontId="14" fillId="2" borderId="50" xfId="0" applyFont="1" applyFill="1" applyBorder="1" applyAlignment="1">
      <alignment vertical="center"/>
    </xf>
    <xf numFmtId="0" fontId="1" fillId="0" borderId="5" xfId="0" applyFont="1" applyBorder="1" applyAlignment="1" applyProtection="1">
      <alignment horizontal="center" vertical="center"/>
      <protection locked="0"/>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19050</xdr:colOff>
      <xdr:row>11</xdr:row>
      <xdr:rowOff>0</xdr:rowOff>
    </xdr:to>
    <xdr:pic>
      <xdr:nvPicPr>
        <xdr:cNvPr id="1" name="Picture 2"/>
        <xdr:cNvPicPr preferRelativeResize="1">
          <a:picLocks noChangeAspect="1"/>
        </xdr:cNvPicPr>
      </xdr:nvPicPr>
      <xdr:blipFill>
        <a:blip r:embed="rId1"/>
        <a:stretch>
          <a:fillRect/>
        </a:stretch>
      </xdr:blipFill>
      <xdr:spPr>
        <a:xfrm>
          <a:off x="609600" y="161925"/>
          <a:ext cx="5505450"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4-vyuctovani-dane-vybirane-srazko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27" sqref="A27:K27"/>
    </sheetView>
  </sheetViews>
  <sheetFormatPr defaultColWidth="9.140625" defaultRowHeight="12.75"/>
  <cols>
    <col min="12" max="12" width="9.140625" style="2" customWidth="1"/>
    <col min="13" max="13" width="90.7109375" style="2" customWidth="1"/>
    <col min="14" max="31" width="9.140625" style="2" customWidth="1"/>
  </cols>
  <sheetData>
    <row r="1" spans="1:13" ht="12.75">
      <c r="A1" s="38"/>
      <c r="B1" s="38"/>
      <c r="C1" s="38"/>
      <c r="D1" s="38"/>
      <c r="E1" s="38"/>
      <c r="F1" s="38"/>
      <c r="G1" s="38"/>
      <c r="H1" s="38"/>
      <c r="I1" s="38"/>
      <c r="J1" s="38"/>
      <c r="K1" s="38"/>
      <c r="M1" s="176" t="s">
        <v>65</v>
      </c>
    </row>
    <row r="2" spans="1:13" ht="12.75">
      <c r="A2" s="38"/>
      <c r="B2" s="38"/>
      <c r="C2" s="38"/>
      <c r="D2" s="38"/>
      <c r="E2" s="38"/>
      <c r="F2" s="38"/>
      <c r="G2" s="38"/>
      <c r="H2" s="38"/>
      <c r="I2" s="38"/>
      <c r="J2" s="38"/>
      <c r="K2" s="38"/>
      <c r="M2" s="176"/>
    </row>
    <row r="3" spans="1:13" ht="12.75">
      <c r="A3" s="38"/>
      <c r="B3" s="38"/>
      <c r="C3" s="38"/>
      <c r="D3" s="38"/>
      <c r="E3" s="38"/>
      <c r="F3" s="38"/>
      <c r="G3" s="38"/>
      <c r="H3" s="38"/>
      <c r="I3" s="38"/>
      <c r="J3" s="38"/>
      <c r="K3" s="38"/>
      <c r="M3" s="176"/>
    </row>
    <row r="4" spans="1:13" ht="12.75">
      <c r="A4" s="38"/>
      <c r="B4" s="38"/>
      <c r="C4" s="38"/>
      <c r="D4" s="38"/>
      <c r="E4" s="38"/>
      <c r="F4" s="38"/>
      <c r="G4" s="38"/>
      <c r="H4" s="38"/>
      <c r="I4" s="38"/>
      <c r="J4" s="38"/>
      <c r="K4" s="38"/>
      <c r="M4" s="43" t="s">
        <v>66</v>
      </c>
    </row>
    <row r="5" spans="1:13" ht="12.75">
      <c r="A5" s="38"/>
      <c r="B5" s="38"/>
      <c r="C5" s="38"/>
      <c r="D5" s="38"/>
      <c r="E5" s="38"/>
      <c r="F5" s="38"/>
      <c r="G5" s="38"/>
      <c r="H5" s="38"/>
      <c r="I5" s="38"/>
      <c r="J5" s="38"/>
      <c r="K5" s="38"/>
      <c r="M5" s="179" t="s">
        <v>67</v>
      </c>
    </row>
    <row r="6" spans="1:13" ht="12.75">
      <c r="A6" s="38"/>
      <c r="B6" s="38"/>
      <c r="C6" s="38"/>
      <c r="D6" s="38"/>
      <c r="E6" s="38"/>
      <c r="F6" s="38"/>
      <c r="G6" s="38"/>
      <c r="H6" s="38"/>
      <c r="I6" s="38"/>
      <c r="J6" s="38"/>
      <c r="K6" s="38"/>
      <c r="M6" s="179"/>
    </row>
    <row r="7" spans="1:13" ht="12.75">
      <c r="A7" s="38"/>
      <c r="B7" s="38"/>
      <c r="C7" s="38"/>
      <c r="D7" s="38"/>
      <c r="E7" s="38"/>
      <c r="F7" s="38"/>
      <c r="G7" s="38"/>
      <c r="H7" s="38"/>
      <c r="I7" s="38"/>
      <c r="J7" s="38"/>
      <c r="K7" s="38"/>
      <c r="M7" s="179"/>
    </row>
    <row r="8" spans="1:13" ht="12.75">
      <c r="A8" s="38"/>
      <c r="B8" s="38"/>
      <c r="C8" s="38"/>
      <c r="D8" s="38"/>
      <c r="E8" s="38"/>
      <c r="F8" s="38"/>
      <c r="G8" s="38"/>
      <c r="H8" s="38"/>
      <c r="I8" s="38"/>
      <c r="J8" s="38"/>
      <c r="K8" s="38"/>
      <c r="M8" s="179"/>
    </row>
    <row r="9" spans="1:13" ht="12.75">
      <c r="A9" s="38"/>
      <c r="B9" s="38"/>
      <c r="C9" s="38"/>
      <c r="D9" s="38"/>
      <c r="E9" s="38"/>
      <c r="F9" s="38"/>
      <c r="G9" s="38"/>
      <c r="H9" s="38"/>
      <c r="I9" s="38"/>
      <c r="J9" s="38"/>
      <c r="K9" s="38"/>
      <c r="M9" s="173"/>
    </row>
    <row r="10" spans="1:13" ht="12.75">
      <c r="A10" s="38"/>
      <c r="B10" s="38"/>
      <c r="C10" s="38"/>
      <c r="D10" s="38"/>
      <c r="E10" s="38"/>
      <c r="F10" s="38"/>
      <c r="G10" s="38"/>
      <c r="H10" s="38"/>
      <c r="I10" s="38"/>
      <c r="J10" s="38"/>
      <c r="K10" s="38"/>
      <c r="M10" s="173"/>
    </row>
    <row r="11" spans="1:11" ht="12.75">
      <c r="A11" s="38"/>
      <c r="B11" s="38"/>
      <c r="C11" s="38"/>
      <c r="D11" s="38"/>
      <c r="E11" s="38"/>
      <c r="F11" s="38"/>
      <c r="G11" s="38"/>
      <c r="H11" s="38"/>
      <c r="I11" s="38"/>
      <c r="J11" s="38"/>
      <c r="K11" s="38"/>
    </row>
    <row r="12" spans="1:13" ht="12.75">
      <c r="A12" s="38"/>
      <c r="B12" s="38"/>
      <c r="C12" s="38"/>
      <c r="D12" s="38"/>
      <c r="E12" s="38"/>
      <c r="F12" s="38"/>
      <c r="G12" s="38"/>
      <c r="H12" s="38"/>
      <c r="I12" s="38"/>
      <c r="J12" s="38"/>
      <c r="K12" s="38"/>
      <c r="M12" s="43" t="s">
        <v>68</v>
      </c>
    </row>
    <row r="13" spans="1:13" ht="90" customHeight="1">
      <c r="A13" s="181" t="s">
        <v>59</v>
      </c>
      <c r="B13" s="181"/>
      <c r="C13" s="181"/>
      <c r="D13" s="181"/>
      <c r="E13" s="181"/>
      <c r="F13" s="181"/>
      <c r="G13" s="181"/>
      <c r="H13" s="181"/>
      <c r="I13" s="181"/>
      <c r="J13" s="181"/>
      <c r="K13" s="181"/>
      <c r="M13" s="44" t="s">
        <v>69</v>
      </c>
    </row>
    <row r="14" spans="1:13" ht="18">
      <c r="A14" s="182" t="s">
        <v>155</v>
      </c>
      <c r="B14" s="182"/>
      <c r="C14" s="182"/>
      <c r="D14" s="182"/>
      <c r="E14" s="182"/>
      <c r="F14" s="182"/>
      <c r="G14" s="182"/>
      <c r="H14" s="182"/>
      <c r="I14" s="182"/>
      <c r="J14" s="182"/>
      <c r="K14" s="182"/>
      <c r="M14" s="43" t="s">
        <v>70</v>
      </c>
    </row>
    <row r="15" spans="1:13" ht="18">
      <c r="A15" s="182" t="s">
        <v>156</v>
      </c>
      <c r="B15" s="182"/>
      <c r="C15" s="182"/>
      <c r="D15" s="182"/>
      <c r="E15" s="182"/>
      <c r="F15" s="182"/>
      <c r="G15" s="182"/>
      <c r="H15" s="182"/>
      <c r="I15" s="182"/>
      <c r="J15" s="182"/>
      <c r="K15" s="182"/>
      <c r="M15" s="179" t="s">
        <v>71</v>
      </c>
    </row>
    <row r="16" spans="1:13" ht="18">
      <c r="A16" s="182" t="s">
        <v>205</v>
      </c>
      <c r="B16" s="182"/>
      <c r="C16" s="182"/>
      <c r="D16" s="182"/>
      <c r="E16" s="182"/>
      <c r="F16" s="182"/>
      <c r="G16" s="182"/>
      <c r="H16" s="182"/>
      <c r="I16" s="182"/>
      <c r="J16" s="182"/>
      <c r="K16" s="182"/>
      <c r="M16" s="179"/>
    </row>
    <row r="17" spans="1:13" ht="36" customHeight="1">
      <c r="A17" s="183"/>
      <c r="B17" s="184"/>
      <c r="C17" s="184"/>
      <c r="D17" s="184"/>
      <c r="E17" s="184"/>
      <c r="F17" s="184"/>
      <c r="G17" s="184"/>
      <c r="H17" s="184"/>
      <c r="I17" s="184"/>
      <c r="J17" s="184"/>
      <c r="K17" s="184"/>
      <c r="M17" s="179"/>
    </row>
    <row r="18" spans="1:13" ht="36" customHeight="1">
      <c r="A18" s="185" t="s">
        <v>208</v>
      </c>
      <c r="B18" s="185"/>
      <c r="C18" s="185"/>
      <c r="D18" s="185"/>
      <c r="E18" s="185"/>
      <c r="F18" s="185"/>
      <c r="G18" s="185"/>
      <c r="H18" s="185"/>
      <c r="I18" s="185"/>
      <c r="J18" s="185"/>
      <c r="K18" s="185"/>
      <c r="M18" s="173"/>
    </row>
    <row r="19" spans="1:13" ht="18">
      <c r="A19" s="186"/>
      <c r="B19" s="186"/>
      <c r="C19" s="186"/>
      <c r="D19" s="186"/>
      <c r="E19" s="186"/>
      <c r="F19" s="186"/>
      <c r="G19" s="186"/>
      <c r="H19" s="186"/>
      <c r="I19" s="186"/>
      <c r="J19" s="186"/>
      <c r="K19" s="186"/>
      <c r="M19" s="43" t="s">
        <v>72</v>
      </c>
    </row>
    <row r="20" spans="1:13" ht="54" customHeight="1">
      <c r="A20" s="187" t="s">
        <v>206</v>
      </c>
      <c r="B20" s="187"/>
      <c r="C20" s="187"/>
      <c r="D20" s="187"/>
      <c r="E20" s="187"/>
      <c r="F20" s="187"/>
      <c r="G20" s="187"/>
      <c r="H20" s="187"/>
      <c r="I20" s="187"/>
      <c r="J20" s="187"/>
      <c r="K20" s="187"/>
      <c r="M20" s="179" t="s">
        <v>73</v>
      </c>
    </row>
    <row r="21" spans="1:13" ht="36" customHeight="1">
      <c r="A21" s="188"/>
      <c r="B21" s="188"/>
      <c r="C21" s="188"/>
      <c r="D21" s="188"/>
      <c r="E21" s="188"/>
      <c r="F21" s="188"/>
      <c r="G21" s="188"/>
      <c r="H21" s="188"/>
      <c r="I21" s="188"/>
      <c r="J21" s="188"/>
      <c r="K21" s="188"/>
      <c r="M21" s="179"/>
    </row>
    <row r="22" spans="1:13" ht="36" customHeight="1">
      <c r="A22" s="188"/>
      <c r="B22" s="188"/>
      <c r="C22" s="188"/>
      <c r="D22" s="188"/>
      <c r="E22" s="188"/>
      <c r="F22" s="188"/>
      <c r="G22" s="188"/>
      <c r="H22" s="188"/>
      <c r="I22" s="188"/>
      <c r="J22" s="188"/>
      <c r="K22" s="188"/>
      <c r="M22" s="173"/>
    </row>
    <row r="23" spans="1:13" ht="12.75">
      <c r="A23" s="38"/>
      <c r="B23" s="38"/>
      <c r="C23" s="38"/>
      <c r="D23" s="38"/>
      <c r="E23" s="38"/>
      <c r="F23" s="38"/>
      <c r="G23" s="38"/>
      <c r="H23" s="38"/>
      <c r="I23" s="38"/>
      <c r="J23" s="38"/>
      <c r="K23" s="38"/>
      <c r="M23" s="43" t="s">
        <v>74</v>
      </c>
    </row>
    <row r="24" spans="1:13" ht="18">
      <c r="A24" s="189"/>
      <c r="B24" s="189"/>
      <c r="C24" s="189"/>
      <c r="D24" s="189"/>
      <c r="E24" s="189"/>
      <c r="F24" s="189"/>
      <c r="G24" s="189"/>
      <c r="H24" s="189"/>
      <c r="I24" s="189"/>
      <c r="J24" s="189"/>
      <c r="K24" s="189"/>
      <c r="M24" s="179" t="s">
        <v>75</v>
      </c>
    </row>
    <row r="25" spans="1:13" ht="35.25" customHeight="1">
      <c r="A25" s="189"/>
      <c r="B25" s="189"/>
      <c r="C25" s="189"/>
      <c r="D25" s="189"/>
      <c r="E25" s="189"/>
      <c r="F25" s="189"/>
      <c r="G25" s="189"/>
      <c r="H25" s="189"/>
      <c r="I25" s="189"/>
      <c r="J25" s="189"/>
      <c r="K25" s="189"/>
      <c r="M25" s="178"/>
    </row>
    <row r="26" spans="1:13" ht="18">
      <c r="A26" s="189"/>
      <c r="B26" s="189"/>
      <c r="C26" s="189"/>
      <c r="D26" s="189"/>
      <c r="E26" s="189"/>
      <c r="F26" s="189"/>
      <c r="G26" s="189"/>
      <c r="H26" s="189"/>
      <c r="I26" s="189"/>
      <c r="J26" s="189"/>
      <c r="K26" s="189"/>
      <c r="M26" s="45" t="s">
        <v>76</v>
      </c>
    </row>
    <row r="27" spans="1:13" ht="18">
      <c r="A27" s="189"/>
      <c r="B27" s="189"/>
      <c r="C27" s="189"/>
      <c r="D27" s="189"/>
      <c r="E27" s="189"/>
      <c r="F27" s="189"/>
      <c r="G27" s="189"/>
      <c r="H27" s="189"/>
      <c r="I27" s="189"/>
      <c r="J27" s="189"/>
      <c r="K27" s="189"/>
      <c r="M27" s="179" t="s">
        <v>77</v>
      </c>
    </row>
    <row r="28" spans="1:13" ht="18">
      <c r="A28" s="189" t="s">
        <v>207</v>
      </c>
      <c r="B28" s="189"/>
      <c r="C28" s="189"/>
      <c r="D28" s="189"/>
      <c r="E28" s="189"/>
      <c r="F28" s="189"/>
      <c r="G28" s="189"/>
      <c r="H28" s="189"/>
      <c r="I28" s="189"/>
      <c r="J28" s="189"/>
      <c r="K28" s="189"/>
      <c r="M28" s="177"/>
    </row>
    <row r="29" spans="1:13" ht="12.75">
      <c r="A29" s="190" t="s">
        <v>78</v>
      </c>
      <c r="B29" s="189"/>
      <c r="C29" s="189"/>
      <c r="D29" s="189"/>
      <c r="E29" s="189"/>
      <c r="F29" s="189"/>
      <c r="G29" s="189"/>
      <c r="H29" s="189"/>
      <c r="I29" s="189"/>
      <c r="J29" s="189"/>
      <c r="K29" s="189"/>
      <c r="M29" s="177"/>
    </row>
    <row r="30" spans="1:13" ht="12.75">
      <c r="A30" s="180"/>
      <c r="B30" s="180"/>
      <c r="C30" s="180"/>
      <c r="D30" s="180"/>
      <c r="E30" s="180"/>
      <c r="F30" s="180"/>
      <c r="G30" s="180"/>
      <c r="H30" s="180"/>
      <c r="I30" s="180"/>
      <c r="J30" s="180"/>
      <c r="K30" s="180"/>
      <c r="M30" s="177"/>
    </row>
    <row r="31" spans="1:13" ht="12.75">
      <c r="A31" s="180"/>
      <c r="B31" s="180"/>
      <c r="C31" s="180"/>
      <c r="D31" s="180"/>
      <c r="E31" s="180"/>
      <c r="F31" s="180"/>
      <c r="G31" s="180"/>
      <c r="H31" s="180"/>
      <c r="I31" s="180"/>
      <c r="J31" s="180"/>
      <c r="K31" s="180"/>
      <c r="M31" s="177"/>
    </row>
    <row r="32" spans="1:13" ht="12.75">
      <c r="A32" s="38"/>
      <c r="B32" s="38"/>
      <c r="C32" s="38"/>
      <c r="D32" s="38"/>
      <c r="E32" s="38"/>
      <c r="F32" s="38"/>
      <c r="G32" s="38"/>
      <c r="H32" s="38"/>
      <c r="I32" s="38"/>
      <c r="J32" s="38"/>
      <c r="K32" s="38"/>
      <c r="M32" s="177"/>
    </row>
    <row r="33" spans="1:13" ht="12.75">
      <c r="A33" s="38"/>
      <c r="B33" s="38"/>
      <c r="C33" s="38"/>
      <c r="D33" s="38"/>
      <c r="E33" s="38"/>
      <c r="F33" s="38"/>
      <c r="G33" s="38"/>
      <c r="H33" s="38"/>
      <c r="I33" s="38"/>
      <c r="J33" s="38"/>
      <c r="K33" s="38"/>
      <c r="M33" s="177"/>
    </row>
    <row r="34" spans="1:13" ht="12.75">
      <c r="A34" s="38"/>
      <c r="B34" s="38"/>
      <c r="C34" s="38"/>
      <c r="D34" s="38"/>
      <c r="E34" s="38"/>
      <c r="F34" s="38"/>
      <c r="G34" s="38"/>
      <c r="H34" s="38"/>
      <c r="I34" s="38"/>
      <c r="J34" s="38"/>
      <c r="K34" s="38"/>
      <c r="M34" s="177"/>
    </row>
    <row r="35" spans="1:13" ht="12.75">
      <c r="A35" s="38"/>
      <c r="B35" s="38"/>
      <c r="C35" s="38"/>
      <c r="D35" s="38"/>
      <c r="E35" s="38"/>
      <c r="F35" s="38"/>
      <c r="G35" s="38"/>
      <c r="H35" s="38"/>
      <c r="I35" s="38"/>
      <c r="J35" s="38"/>
      <c r="K35" s="38"/>
      <c r="M35" s="177"/>
    </row>
    <row r="36" spans="1:13" ht="12.75">
      <c r="A36" s="38"/>
      <c r="B36" s="38"/>
      <c r="C36" s="38"/>
      <c r="D36" s="38"/>
      <c r="E36" s="38"/>
      <c r="F36" s="38"/>
      <c r="G36" s="38"/>
      <c r="H36" s="38"/>
      <c r="I36" s="38"/>
      <c r="J36" s="38"/>
      <c r="K36" s="38"/>
      <c r="M36" s="177"/>
    </row>
    <row r="37" spans="1:13" ht="12.75">
      <c r="A37" s="38"/>
      <c r="B37" s="38"/>
      <c r="C37" s="38"/>
      <c r="D37" s="38"/>
      <c r="E37" s="38"/>
      <c r="F37" s="38"/>
      <c r="G37" s="38"/>
      <c r="H37" s="38"/>
      <c r="I37" s="38"/>
      <c r="J37" s="38"/>
      <c r="K37" s="38"/>
      <c r="M37" s="177"/>
    </row>
    <row r="38" spans="1:13" ht="12.75">
      <c r="A38" s="38"/>
      <c r="B38" s="38"/>
      <c r="C38" s="38"/>
      <c r="D38" s="38"/>
      <c r="E38" s="38"/>
      <c r="F38" s="38"/>
      <c r="G38" s="38"/>
      <c r="H38" s="38"/>
      <c r="I38" s="38"/>
      <c r="J38" s="38"/>
      <c r="K38" s="38"/>
      <c r="M38" s="177"/>
    </row>
    <row r="39" spans="1:13" ht="12.75">
      <c r="A39" s="38"/>
      <c r="B39" s="38"/>
      <c r="C39" s="38"/>
      <c r="D39" s="38"/>
      <c r="E39" s="38"/>
      <c r="F39" s="38"/>
      <c r="G39" s="38"/>
      <c r="H39" s="38"/>
      <c r="I39" s="38"/>
      <c r="J39" s="38"/>
      <c r="K39" s="38"/>
      <c r="M39" s="177"/>
    </row>
    <row r="40" spans="1:13" ht="12.75">
      <c r="A40" s="38"/>
      <c r="B40" s="38"/>
      <c r="C40" s="38"/>
      <c r="D40" s="38"/>
      <c r="E40" s="38"/>
      <c r="F40" s="38"/>
      <c r="G40" s="38"/>
      <c r="H40" s="38"/>
      <c r="I40" s="38"/>
      <c r="J40" s="38"/>
      <c r="K40" s="38"/>
      <c r="M40" s="177"/>
    </row>
    <row r="41" spans="1:13" ht="12.75">
      <c r="A41" s="2"/>
      <c r="B41" s="2"/>
      <c r="C41" s="2"/>
      <c r="D41" s="2"/>
      <c r="E41" s="2"/>
      <c r="F41" s="2"/>
      <c r="G41" s="2"/>
      <c r="H41" s="2"/>
      <c r="I41" s="2"/>
      <c r="J41" s="2"/>
      <c r="K41" s="2"/>
      <c r="M41" s="177"/>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sheetData>
  <sheetProtection password="EF65" sheet="1" objects="1" scenarios="1"/>
  <mergeCells count="22">
    <mergeCell ref="A29:K31"/>
    <mergeCell ref="M24:M25"/>
    <mergeCell ref="M27:M41"/>
    <mergeCell ref="M1:M3"/>
    <mergeCell ref="M5:M10"/>
    <mergeCell ref="M15:M18"/>
    <mergeCell ref="M20:M22"/>
    <mergeCell ref="A26:K26"/>
    <mergeCell ref="A28:K28"/>
    <mergeCell ref="A21:K21"/>
    <mergeCell ref="A22:K22"/>
    <mergeCell ref="A24:K24"/>
    <mergeCell ref="A25:K25"/>
    <mergeCell ref="A27:K27"/>
    <mergeCell ref="A17:K17"/>
    <mergeCell ref="A18:K18"/>
    <mergeCell ref="A19:K19"/>
    <mergeCell ref="A20:K20"/>
    <mergeCell ref="A13:K13"/>
    <mergeCell ref="A14:K14"/>
    <mergeCell ref="A15:K15"/>
    <mergeCell ref="A16:K16"/>
  </mergeCells>
  <hyperlinks>
    <hyperlink ref="A29" r:id="rId1" display="http://business.center.cz/business/sablony/s4-vyuctovani-dane-vybirane-srazkou.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4" customWidth="1"/>
    <col min="2" max="2" width="65.7109375" style="4" customWidth="1"/>
    <col min="3" max="3" width="3.00390625" style="4" customWidth="1"/>
    <col min="4" max="4" width="65.7109375" style="4" customWidth="1"/>
    <col min="5" max="5" width="28.28125" style="4" customWidth="1"/>
    <col min="6" max="37" width="9.140625" style="83" customWidth="1"/>
  </cols>
  <sheetData>
    <row r="1" spans="1:37" s="42" customFormat="1" ht="18">
      <c r="A1" s="174" t="s">
        <v>87</v>
      </c>
      <c r="B1" s="175"/>
      <c r="C1" s="175"/>
      <c r="D1" s="175"/>
      <c r="E1" s="175"/>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37" s="42" customFormat="1" ht="18">
      <c r="A2" s="136"/>
      <c r="B2" s="138" t="s">
        <v>153</v>
      </c>
      <c r="C2" s="139"/>
      <c r="D2" s="141" t="s">
        <v>154</v>
      </c>
      <c r="E2" s="140"/>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row>
    <row r="3" spans="1:37" s="42" customFormat="1" ht="15.75" customHeight="1">
      <c r="A3" s="48"/>
      <c r="B3" s="49" t="s">
        <v>88</v>
      </c>
      <c r="C3" s="18"/>
      <c r="D3" s="49" t="s">
        <v>89</v>
      </c>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row>
    <row r="4" spans="1:37" s="42" customFormat="1" ht="15.75" customHeight="1">
      <c r="A4" s="50" t="s">
        <v>101</v>
      </c>
      <c r="B4" s="51"/>
      <c r="C4" s="52"/>
      <c r="D4" s="171"/>
      <c r="E4" s="18" t="s">
        <v>90</v>
      </c>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row>
    <row r="5" spans="1:37" s="42" customFormat="1" ht="15.75" customHeight="1">
      <c r="A5" s="50" t="s">
        <v>103</v>
      </c>
      <c r="B5" s="53"/>
      <c r="C5" s="54"/>
      <c r="D5" s="172"/>
      <c r="E5" s="18"/>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row>
    <row r="6" spans="1:37" s="42" customFormat="1" ht="15.75" customHeight="1">
      <c r="A6" s="50" t="s">
        <v>91</v>
      </c>
      <c r="B6" s="53"/>
      <c r="C6" s="54"/>
      <c r="D6" s="172"/>
      <c r="E6" s="18"/>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row>
    <row r="7" spans="1:37" s="42" customFormat="1" ht="15.75" customHeight="1">
      <c r="A7" s="50" t="s">
        <v>92</v>
      </c>
      <c r="B7" s="53"/>
      <c r="C7" s="54"/>
      <c r="D7" s="55"/>
      <c r="E7" s="18" t="s">
        <v>93</v>
      </c>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row>
    <row r="8" spans="1:37" s="42" customFormat="1" ht="15.75" customHeight="1">
      <c r="A8" s="50" t="s">
        <v>94</v>
      </c>
      <c r="B8" s="56"/>
      <c r="C8" s="54"/>
      <c r="D8" s="55"/>
      <c r="E8" s="18"/>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row>
    <row r="9" spans="1:37" s="42" customFormat="1" ht="15.75" customHeight="1">
      <c r="A9" s="50" t="s">
        <v>95</v>
      </c>
      <c r="B9" s="57"/>
      <c r="C9" s="54"/>
      <c r="D9" s="55"/>
      <c r="E9" s="18"/>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row>
    <row r="10" spans="1:37" s="42" customFormat="1" ht="15.75" customHeight="1">
      <c r="A10" s="50" t="s">
        <v>96</v>
      </c>
      <c r="B10" s="57"/>
      <c r="C10" s="54"/>
      <c r="D10" s="58"/>
      <c r="E10" s="18" t="s">
        <v>96</v>
      </c>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row>
    <row r="11" spans="1:37" s="42" customFormat="1" ht="15.75" customHeight="1">
      <c r="A11" s="50" t="s">
        <v>97</v>
      </c>
      <c r="B11" s="57"/>
      <c r="C11" s="54"/>
      <c r="D11" s="55"/>
      <c r="E11" s="18"/>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row>
    <row r="12" spans="1:37" s="42" customFormat="1" ht="15.75" customHeight="1">
      <c r="A12" s="50"/>
      <c r="B12" s="154" t="s">
        <v>98</v>
      </c>
      <c r="C12" s="191"/>
      <c r="D12" s="192"/>
      <c r="E12" s="18"/>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row>
    <row r="13" spans="1:37" s="42" customFormat="1" ht="15.75" customHeight="1">
      <c r="A13" s="50" t="s">
        <v>99</v>
      </c>
      <c r="B13" s="59"/>
      <c r="C13" s="60"/>
      <c r="D13" s="61"/>
      <c r="E13" s="62" t="s">
        <v>100</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row>
    <row r="14" spans="1:37" s="42" customFormat="1" ht="15.75" customHeight="1">
      <c r="A14" s="50"/>
      <c r="B14" s="59"/>
      <c r="C14" s="54"/>
      <c r="D14" s="61"/>
      <c r="E14" s="18" t="s">
        <v>101</v>
      </c>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row>
    <row r="15" spans="1:37" s="42" customFormat="1" ht="15.75" customHeight="1">
      <c r="A15" s="63" t="s">
        <v>102</v>
      </c>
      <c r="B15" s="59"/>
      <c r="C15" s="54"/>
      <c r="D15" s="61"/>
      <c r="E15" s="18" t="s">
        <v>103</v>
      </c>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row>
    <row r="16" spans="1:37" s="42" customFormat="1" ht="15.75" customHeight="1">
      <c r="A16" s="50" t="s">
        <v>104</v>
      </c>
      <c r="B16" s="59"/>
      <c r="C16" s="54"/>
      <c r="D16" s="61"/>
      <c r="E16" s="18" t="s">
        <v>92</v>
      </c>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row>
    <row r="17" spans="1:37" s="42" customFormat="1" ht="15.75" customHeight="1">
      <c r="A17" s="50" t="s">
        <v>105</v>
      </c>
      <c r="B17" s="64"/>
      <c r="C17" s="54"/>
      <c r="D17" s="61"/>
      <c r="E17" s="18" t="s">
        <v>106</v>
      </c>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row>
    <row r="18" spans="1:37" s="42" customFormat="1" ht="15.75" customHeight="1">
      <c r="A18" s="50" t="s">
        <v>107</v>
      </c>
      <c r="B18" s="59"/>
      <c r="C18" s="54"/>
      <c r="D18" s="61"/>
      <c r="E18" s="18"/>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row>
    <row r="19" spans="1:37" s="42" customFormat="1" ht="15.75" customHeight="1">
      <c r="A19" s="50" t="s">
        <v>108</v>
      </c>
      <c r="B19" s="65"/>
      <c r="C19" s="60"/>
      <c r="D19" s="61"/>
      <c r="E19" s="62" t="s">
        <v>109</v>
      </c>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row>
    <row r="20" spans="1:37" s="42" customFormat="1" ht="15.75" customHeight="1">
      <c r="A20" s="50" t="s">
        <v>110</v>
      </c>
      <c r="B20" s="59"/>
      <c r="C20" s="54"/>
      <c r="D20" s="61"/>
      <c r="E20" s="18" t="s">
        <v>101</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row>
    <row r="21" spans="1:37" s="42" customFormat="1" ht="15.75" customHeight="1">
      <c r="A21" s="50" t="s">
        <v>111</v>
      </c>
      <c r="B21" s="59"/>
      <c r="C21" s="54"/>
      <c r="D21" s="61"/>
      <c r="E21" s="18" t="s">
        <v>103</v>
      </c>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row>
    <row r="22" spans="1:37" s="42" customFormat="1" ht="15.75" customHeight="1">
      <c r="A22" s="50"/>
      <c r="B22" s="59"/>
      <c r="C22" s="54"/>
      <c r="D22" s="61"/>
      <c r="E22" s="18" t="s">
        <v>92</v>
      </c>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row>
    <row r="23" spans="1:37" s="42" customFormat="1" ht="15.75" customHeight="1">
      <c r="A23" s="63" t="s">
        <v>112</v>
      </c>
      <c r="B23" s="59"/>
      <c r="C23" s="54"/>
      <c r="D23" s="66"/>
      <c r="E23" s="18" t="s">
        <v>113</v>
      </c>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row>
    <row r="24" spans="1:37" s="42" customFormat="1" ht="15.75" customHeight="1">
      <c r="A24" s="50"/>
      <c r="B24" s="59"/>
      <c r="C24" s="54"/>
      <c r="D24" s="61"/>
      <c r="E24" s="18" t="s">
        <v>114</v>
      </c>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row>
    <row r="25" spans="1:37" s="42" customFormat="1" ht="15.75" customHeight="1">
      <c r="A25" s="50" t="s">
        <v>113</v>
      </c>
      <c r="B25" s="67"/>
      <c r="C25" s="54"/>
      <c r="D25" s="68"/>
      <c r="E25" s="18" t="s">
        <v>105</v>
      </c>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row>
    <row r="26" spans="1:37" s="42" customFormat="1" ht="15.75" customHeight="1">
      <c r="A26" s="50" t="s">
        <v>115</v>
      </c>
      <c r="B26" s="67"/>
      <c r="C26" s="54"/>
      <c r="D26" s="61"/>
      <c r="E26" s="18" t="s">
        <v>107</v>
      </c>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row>
    <row r="27" spans="1:37" s="42" customFormat="1" ht="15.75" customHeight="1">
      <c r="A27" s="50" t="s">
        <v>116</v>
      </c>
      <c r="B27" s="69"/>
      <c r="C27" s="54"/>
      <c r="D27" s="70"/>
      <c r="E27" s="18" t="s">
        <v>108</v>
      </c>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row>
    <row r="28" spans="1:37" s="42" customFormat="1" ht="15.75" customHeight="1">
      <c r="A28" s="50"/>
      <c r="B28" s="59"/>
      <c r="C28" s="54"/>
      <c r="D28" s="61"/>
      <c r="E28" s="18"/>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row>
    <row r="29" spans="1:37" s="42" customFormat="1" ht="15.75" customHeight="1">
      <c r="A29" s="50" t="s">
        <v>117</v>
      </c>
      <c r="B29" s="193"/>
      <c r="C29" s="60"/>
      <c r="D29" s="61"/>
      <c r="E29" s="62" t="s">
        <v>118</v>
      </c>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row>
    <row r="30" spans="1:37" s="42" customFormat="1" ht="15.75" customHeight="1">
      <c r="A30" s="50"/>
      <c r="B30" s="193"/>
      <c r="C30" s="54"/>
      <c r="D30" s="61"/>
      <c r="E30" s="18" t="s">
        <v>101</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row>
    <row r="31" spans="1:37" s="42" customFormat="1" ht="15.75" customHeight="1">
      <c r="A31" s="63" t="s">
        <v>119</v>
      </c>
      <c r="B31" s="59"/>
      <c r="C31" s="54"/>
      <c r="D31" s="61"/>
      <c r="E31" s="18" t="s">
        <v>103</v>
      </c>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row>
    <row r="32" spans="1:37" s="42" customFormat="1" ht="15.75" customHeight="1">
      <c r="A32" s="50" t="s">
        <v>120</v>
      </c>
      <c r="B32" s="65"/>
      <c r="C32" s="54"/>
      <c r="D32" s="61"/>
      <c r="E32" s="18" t="s">
        <v>92</v>
      </c>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row>
    <row r="33" spans="1:37" s="42" customFormat="1" ht="15.75" customHeight="1">
      <c r="A33" s="50" t="s">
        <v>121</v>
      </c>
      <c r="B33" s="65"/>
      <c r="C33" s="54"/>
      <c r="D33" s="66"/>
      <c r="E33" s="18" t="s">
        <v>113</v>
      </c>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s="42" customFormat="1" ht="15.75" customHeight="1">
      <c r="A34" s="50" t="s">
        <v>122</v>
      </c>
      <c r="B34" s="59"/>
      <c r="C34" s="54"/>
      <c r="D34" s="66"/>
      <c r="E34" s="18" t="s">
        <v>123</v>
      </c>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row>
    <row r="35" spans="1:37" s="42" customFormat="1" ht="15.75" customHeight="1">
      <c r="A35" s="50"/>
      <c r="B35" s="59"/>
      <c r="C35" s="54"/>
      <c r="D35" s="71"/>
      <c r="E35" s="18" t="s">
        <v>116</v>
      </c>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row>
    <row r="36" spans="1:37" s="42" customFormat="1" ht="15.75" customHeight="1">
      <c r="A36" s="50"/>
      <c r="B36" s="72"/>
      <c r="C36" s="73"/>
      <c r="D36" s="74"/>
      <c r="E36" s="18"/>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row>
    <row r="37" spans="1:37" s="42" customFormat="1" ht="12.75">
      <c r="A37" s="194" t="s">
        <v>124</v>
      </c>
      <c r="B37" s="175"/>
      <c r="C37" s="175"/>
      <c r="D37" s="175"/>
      <c r="E37" s="175"/>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row>
    <row r="38" spans="1:37" s="42" customFormat="1" ht="12.75">
      <c r="A38" s="75"/>
      <c r="B38" s="76" t="s">
        <v>127</v>
      </c>
      <c r="C38" s="18"/>
      <c r="D38" s="195" t="s">
        <v>126</v>
      </c>
      <c r="E38" s="196"/>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row>
    <row r="39" spans="1:37" s="42" customFormat="1" ht="12.75">
      <c r="A39" s="77"/>
      <c r="B39" s="78" t="s">
        <v>125</v>
      </c>
      <c r="C39" s="18"/>
      <c r="D39" s="79" t="s">
        <v>128</v>
      </c>
      <c r="E39" s="18"/>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row>
    <row r="40" spans="1:37" s="42" customFormat="1" ht="12.75">
      <c r="A40" s="80"/>
      <c r="B40" s="81" t="s">
        <v>129</v>
      </c>
      <c r="C40" s="18"/>
      <c r="D40" s="18"/>
      <c r="E40" s="18"/>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row>
    <row r="41" spans="1:37" s="42" customFormat="1" ht="12.75">
      <c r="A41" s="197" t="s">
        <v>58</v>
      </c>
      <c r="B41" s="197"/>
      <c r="C41" s="197"/>
      <c r="D41" s="197"/>
      <c r="E41" s="82"/>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row>
    <row r="43" s="83" customFormat="1" ht="12.75">
      <c r="A43" s="84"/>
    </row>
    <row r="44" spans="1:5" s="83" customFormat="1" ht="12.75">
      <c r="A44" s="198"/>
      <c r="B44" s="177"/>
      <c r="C44" s="177"/>
      <c r="D44" s="177"/>
      <c r="E44" s="177"/>
    </row>
    <row r="45" s="83" customFormat="1" ht="12.75"/>
    <row r="46" s="83" customFormat="1" ht="12.75"/>
    <row r="47" s="83" customFormat="1" ht="12.75"/>
    <row r="48" s="83" customFormat="1" ht="12.75"/>
    <row r="49" s="83" customFormat="1" ht="12.75"/>
    <row r="50" s="83" customFormat="1" ht="12.75"/>
    <row r="51" s="83" customFormat="1" ht="12.75"/>
    <row r="52" s="83" customFormat="1" ht="12.75"/>
    <row r="53" s="83" customFormat="1" ht="12.75">
      <c r="A53" s="84"/>
    </row>
    <row r="54" s="83" customFormat="1" ht="12.75"/>
    <row r="55" s="83" customFormat="1" ht="12.75"/>
    <row r="56" s="83" customFormat="1" ht="12.75"/>
    <row r="57" s="83" customFormat="1" ht="12.75"/>
    <row r="58" s="83" customFormat="1" ht="12.75"/>
    <row r="59" s="83" customFormat="1" ht="12.75"/>
    <row r="60" s="83" customFormat="1" ht="12.75"/>
    <row r="61" s="83" customFormat="1" ht="12.75"/>
    <row r="62" s="83" customFormat="1" ht="12.75"/>
    <row r="63" s="83" customFormat="1" ht="12.75"/>
    <row r="64" s="83" customFormat="1" ht="12.75"/>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sheetData>
  <sheetProtection password="EF65" sheet="1" objects="1" scenarios="1"/>
  <mergeCells count="8">
    <mergeCell ref="A37:E37"/>
    <mergeCell ref="D38:E38"/>
    <mergeCell ref="A41:D41"/>
    <mergeCell ref="A44:E44"/>
    <mergeCell ref="A1:E1"/>
    <mergeCell ref="D4:D6"/>
    <mergeCell ref="B12:D12"/>
    <mergeCell ref="B29:B3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50"/>
  <sheetViews>
    <sheetView showZeros="0" workbookViewId="0" topLeftCell="A1">
      <selection activeCell="A3" sqref="A3:C3"/>
    </sheetView>
  </sheetViews>
  <sheetFormatPr defaultColWidth="9.140625" defaultRowHeight="12.75"/>
  <cols>
    <col min="1" max="2" width="6.7109375" style="1" customWidth="1"/>
    <col min="3" max="3" width="15.140625" style="1" customWidth="1"/>
    <col min="4" max="12" width="6.7109375" style="1" customWidth="1"/>
    <col min="13" max="13" width="7.421875" style="1" customWidth="1"/>
    <col min="14" max="16384" width="9.140625" style="2" customWidth="1"/>
  </cols>
  <sheetData>
    <row r="1" spans="1:13" ht="15.75" customHeight="1">
      <c r="A1" s="246" t="s">
        <v>25</v>
      </c>
      <c r="B1" s="247"/>
      <c r="C1" s="247"/>
      <c r="D1" s="247"/>
      <c r="E1" s="247"/>
      <c r="F1" s="247"/>
      <c r="G1" s="247"/>
      <c r="H1" s="247"/>
      <c r="I1" s="247"/>
      <c r="J1" s="247"/>
      <c r="K1" s="247"/>
      <c r="L1" s="247"/>
      <c r="M1" s="247"/>
    </row>
    <row r="2" spans="1:13" ht="15.75" customHeight="1">
      <c r="A2" s="218" t="s">
        <v>0</v>
      </c>
      <c r="B2" s="218"/>
      <c r="C2" s="218"/>
      <c r="D2" s="248"/>
      <c r="E2" s="177"/>
      <c r="F2" s="177"/>
      <c r="G2" s="177"/>
      <c r="H2" s="177"/>
      <c r="I2" s="177"/>
      <c r="J2" s="177"/>
      <c r="K2" s="177"/>
      <c r="L2" s="177"/>
      <c r="M2" s="177"/>
    </row>
    <row r="3" spans="1:13" ht="15.75" customHeight="1">
      <c r="A3" s="249">
        <f>+ZAKL_DATA!B13</f>
        <v>0</v>
      </c>
      <c r="B3" s="250"/>
      <c r="C3" s="251"/>
      <c r="D3" s="266"/>
      <c r="E3" s="267"/>
      <c r="F3" s="252" t="s">
        <v>139</v>
      </c>
      <c r="G3" s="253"/>
      <c r="H3" s="253"/>
      <c r="I3" s="253"/>
      <c r="J3" s="253"/>
      <c r="K3" s="253"/>
      <c r="L3" s="253"/>
      <c r="M3" s="254"/>
    </row>
    <row r="4" spans="1:13" ht="15.75" customHeight="1">
      <c r="A4" s="268" t="s">
        <v>79</v>
      </c>
      <c r="B4" s="268"/>
      <c r="C4" s="268"/>
      <c r="D4" s="177"/>
      <c r="E4" s="267"/>
      <c r="F4" s="255"/>
      <c r="G4" s="256"/>
      <c r="H4" s="256"/>
      <c r="I4" s="256"/>
      <c r="J4" s="256"/>
      <c r="K4" s="256"/>
      <c r="L4" s="256"/>
      <c r="M4" s="257"/>
    </row>
    <row r="5" spans="1:13" ht="15.75" customHeight="1">
      <c r="A5" s="263" t="str">
        <f>+ZAKL_DATA!D2</f>
        <v>CZ</v>
      </c>
      <c r="B5" s="264"/>
      <c r="C5" s="265"/>
      <c r="D5" s="266"/>
      <c r="E5" s="267"/>
      <c r="F5" s="255"/>
      <c r="G5" s="256"/>
      <c r="H5" s="256"/>
      <c r="I5" s="256"/>
      <c r="J5" s="256"/>
      <c r="K5" s="256"/>
      <c r="L5" s="256"/>
      <c r="M5" s="257"/>
    </row>
    <row r="6" spans="1:13" ht="15.75" customHeight="1">
      <c r="A6" s="261"/>
      <c r="B6" s="261"/>
      <c r="C6" s="261"/>
      <c r="D6" s="261"/>
      <c r="E6" s="262"/>
      <c r="F6" s="255"/>
      <c r="G6" s="256"/>
      <c r="H6" s="256"/>
      <c r="I6" s="256"/>
      <c r="J6" s="256"/>
      <c r="K6" s="256"/>
      <c r="L6" s="256"/>
      <c r="M6" s="257"/>
    </row>
    <row r="7" spans="1:13" ht="15.75" customHeight="1">
      <c r="A7" s="261"/>
      <c r="B7" s="261"/>
      <c r="C7" s="261"/>
      <c r="D7" s="261"/>
      <c r="E7" s="262"/>
      <c r="F7" s="258"/>
      <c r="G7" s="259"/>
      <c r="H7" s="259"/>
      <c r="I7" s="259"/>
      <c r="J7" s="259"/>
      <c r="K7" s="259"/>
      <c r="L7" s="259"/>
      <c r="M7" s="260"/>
    </row>
    <row r="8" spans="1:13" ht="15.75" customHeight="1">
      <c r="A8" s="203"/>
      <c r="B8" s="204"/>
      <c r="C8" s="204"/>
      <c r="D8" s="204"/>
      <c r="E8" s="204"/>
      <c r="F8" s="204"/>
      <c r="G8" s="204"/>
      <c r="H8" s="204"/>
      <c r="I8" s="204"/>
      <c r="J8" s="204"/>
      <c r="K8" s="204"/>
      <c r="L8" s="204"/>
      <c r="M8" s="204"/>
    </row>
    <row r="9" spans="1:13" ht="10.5" customHeight="1">
      <c r="A9" s="269" t="s">
        <v>23</v>
      </c>
      <c r="B9" s="270"/>
      <c r="C9" s="270"/>
      <c r="D9" s="270"/>
      <c r="E9" s="270"/>
      <c r="F9" s="270"/>
      <c r="G9" s="270"/>
      <c r="H9" s="270"/>
      <c r="I9" s="270"/>
      <c r="J9" s="270"/>
      <c r="K9" s="270"/>
      <c r="L9" s="270"/>
      <c r="M9" s="270"/>
    </row>
    <row r="10" spans="1:13" ht="14.25" customHeight="1">
      <c r="A10" s="270"/>
      <c r="B10" s="270"/>
      <c r="C10" s="270"/>
      <c r="D10" s="270"/>
      <c r="E10" s="270"/>
      <c r="F10" s="270"/>
      <c r="G10" s="270"/>
      <c r="H10" s="270"/>
      <c r="I10" s="270"/>
      <c r="J10" s="270"/>
      <c r="K10" s="270"/>
      <c r="L10" s="270"/>
      <c r="M10" s="270"/>
    </row>
    <row r="11" spans="1:13" ht="15.75" customHeight="1">
      <c r="A11" s="284" t="s">
        <v>160</v>
      </c>
      <c r="B11" s="285"/>
      <c r="C11" s="297" t="s">
        <v>164</v>
      </c>
      <c r="D11" s="294"/>
      <c r="E11" s="294"/>
      <c r="F11" s="294"/>
      <c r="G11" s="294"/>
      <c r="H11" s="294"/>
      <c r="I11" s="294"/>
      <c r="J11" s="294"/>
      <c r="K11" s="294"/>
      <c r="L11" s="294"/>
      <c r="M11" s="294"/>
    </row>
    <row r="12" spans="1:13" ht="15.75" customHeight="1">
      <c r="A12" s="288"/>
      <c r="B12" s="144" t="s">
        <v>161</v>
      </c>
      <c r="C12" s="295" t="s">
        <v>165</v>
      </c>
      <c r="D12" s="296"/>
      <c r="E12" s="296"/>
      <c r="F12" s="296"/>
      <c r="G12" s="296"/>
      <c r="H12" s="296"/>
      <c r="I12" s="296"/>
      <c r="J12" s="296"/>
      <c r="K12" s="296"/>
      <c r="L12" s="296"/>
      <c r="M12" s="296"/>
    </row>
    <row r="13" spans="1:13" ht="15.75" customHeight="1">
      <c r="A13" s="289"/>
      <c r="B13" s="541"/>
      <c r="C13" s="293" t="s">
        <v>166</v>
      </c>
      <c r="D13" s="294"/>
      <c r="E13" s="294"/>
      <c r="F13" s="294"/>
      <c r="G13" s="294"/>
      <c r="H13" s="294"/>
      <c r="I13" s="294"/>
      <c r="J13" s="294"/>
      <c r="K13" s="294"/>
      <c r="L13" s="294"/>
      <c r="M13" s="294"/>
    </row>
    <row r="14" spans="1:13" ht="15.75" customHeight="1">
      <c r="A14" s="289"/>
      <c r="B14" s="144" t="s">
        <v>162</v>
      </c>
      <c r="C14" s="286" t="s">
        <v>52</v>
      </c>
      <c r="D14" s="287"/>
      <c r="E14" s="271" t="s">
        <v>203</v>
      </c>
      <c r="F14" s="272"/>
      <c r="G14" s="86" t="s">
        <v>19</v>
      </c>
      <c r="H14" s="271" t="s">
        <v>204</v>
      </c>
      <c r="I14" s="272"/>
      <c r="J14" s="216"/>
      <c r="K14" s="217"/>
      <c r="L14" s="217"/>
      <c r="M14" s="217"/>
    </row>
    <row r="15" spans="1:13" ht="15.75" customHeight="1">
      <c r="A15" s="289"/>
      <c r="B15" s="541"/>
      <c r="C15" s="290"/>
      <c r="D15" s="204"/>
      <c r="E15" s="204"/>
      <c r="F15" s="204"/>
      <c r="G15" s="204"/>
      <c r="H15" s="204"/>
      <c r="I15" s="204"/>
      <c r="J15" s="204"/>
      <c r="K15" s="204"/>
      <c r="L15" s="204"/>
      <c r="M15" s="204"/>
    </row>
    <row r="16" spans="1:13" ht="15.75" customHeight="1">
      <c r="A16" s="289"/>
      <c r="B16" s="291" t="s">
        <v>163</v>
      </c>
      <c r="C16" s="289"/>
      <c r="D16" s="256"/>
      <c r="E16" s="256"/>
      <c r="F16" s="256"/>
      <c r="G16" s="256"/>
      <c r="H16" s="256"/>
      <c r="I16" s="256"/>
      <c r="J16" s="256"/>
      <c r="K16" s="256"/>
      <c r="L16" s="256"/>
      <c r="M16" s="256"/>
    </row>
    <row r="17" spans="1:13" ht="15.75" customHeight="1">
      <c r="A17" s="289"/>
      <c r="B17" s="541"/>
      <c r="C17" s="292"/>
      <c r="D17" s="229"/>
      <c r="E17" s="229"/>
      <c r="F17" s="229"/>
      <c r="G17" s="229"/>
      <c r="H17" s="229"/>
      <c r="I17" s="229"/>
      <c r="J17" s="229"/>
      <c r="K17" s="212" t="s">
        <v>157</v>
      </c>
      <c r="L17" s="212"/>
      <c r="M17" s="212"/>
    </row>
    <row r="18" spans="1:13" ht="15.75" customHeight="1">
      <c r="A18" s="281" t="s">
        <v>159</v>
      </c>
      <c r="B18" s="173"/>
      <c r="C18" s="173"/>
      <c r="D18" s="229"/>
      <c r="E18" s="229"/>
      <c r="F18" s="229"/>
      <c r="G18" s="229"/>
      <c r="H18" s="229"/>
      <c r="I18" s="229"/>
      <c r="J18" s="283"/>
      <c r="K18" s="40"/>
      <c r="L18" s="39"/>
      <c r="M18" s="39"/>
    </row>
    <row r="19" spans="1:13" ht="15.75" customHeight="1">
      <c r="A19" s="282"/>
      <c r="B19" s="282"/>
      <c r="C19" s="282"/>
      <c r="D19" s="229"/>
      <c r="E19" s="229"/>
      <c r="F19" s="229"/>
      <c r="G19" s="229"/>
      <c r="H19" s="229"/>
      <c r="I19" s="229"/>
      <c r="J19" s="234"/>
      <c r="K19" s="225" t="s">
        <v>158</v>
      </c>
      <c r="L19" s="225"/>
      <c r="M19" s="225"/>
    </row>
    <row r="20" spans="1:13" ht="15.75" customHeight="1">
      <c r="A20" s="209"/>
      <c r="B20" s="210"/>
      <c r="C20" s="211"/>
      <c r="D20" s="229"/>
      <c r="E20" s="229"/>
      <c r="F20" s="229"/>
      <c r="G20" s="229"/>
      <c r="H20" s="229"/>
      <c r="I20" s="229"/>
      <c r="J20" s="283"/>
      <c r="K20" s="209"/>
      <c r="L20" s="210"/>
      <c r="M20" s="211"/>
    </row>
    <row r="21" spans="1:13" ht="15.75" customHeight="1">
      <c r="A21" s="274" t="s">
        <v>51</v>
      </c>
      <c r="B21" s="275"/>
      <c r="C21" s="275"/>
      <c r="D21" s="275"/>
      <c r="E21" s="275"/>
      <c r="F21" s="275"/>
      <c r="G21" s="275"/>
      <c r="H21" s="275"/>
      <c r="I21" s="275"/>
      <c r="J21" s="275"/>
      <c r="K21" s="275"/>
      <c r="L21" s="275"/>
      <c r="M21" s="275"/>
    </row>
    <row r="22" spans="1:13" ht="15.75" customHeight="1">
      <c r="A22" s="276" t="s">
        <v>60</v>
      </c>
      <c r="B22" s="177"/>
      <c r="C22" s="177"/>
      <c r="D22" s="177"/>
      <c r="E22" s="177"/>
      <c r="F22" s="177"/>
      <c r="G22" s="177"/>
      <c r="H22" s="177"/>
      <c r="I22" s="177"/>
      <c r="J22" s="177"/>
      <c r="K22" s="177"/>
      <c r="L22" s="177"/>
      <c r="M22" s="177"/>
    </row>
    <row r="23" spans="1:13" ht="15.75" customHeight="1">
      <c r="A23" s="240" t="s">
        <v>82</v>
      </c>
      <c r="B23" s="177"/>
      <c r="C23" s="177"/>
      <c r="D23" s="177"/>
      <c r="E23" s="177"/>
      <c r="F23" s="177"/>
      <c r="G23" s="177"/>
      <c r="H23" s="277" t="s">
        <v>80</v>
      </c>
      <c r="I23" s="177"/>
      <c r="J23" s="177"/>
      <c r="K23" s="177"/>
      <c r="L23" s="177"/>
      <c r="M23" s="37" t="s">
        <v>81</v>
      </c>
    </row>
    <row r="24" spans="1:13" ht="15.75" customHeight="1">
      <c r="A24" s="213">
        <f>+ZAKL_DATA!B5</f>
        <v>0</v>
      </c>
      <c r="B24" s="273"/>
      <c r="C24" s="273"/>
      <c r="D24" s="273"/>
      <c r="E24" s="273"/>
      <c r="F24" s="237"/>
      <c r="G24" s="85"/>
      <c r="H24" s="242">
        <f>+ZAKL_DATA!B4</f>
        <v>0</v>
      </c>
      <c r="I24" s="243"/>
      <c r="J24" s="243"/>
      <c r="K24" s="244"/>
      <c r="L24" s="85"/>
      <c r="M24" s="134">
        <f>+ZAKL_DATA!B7</f>
        <v>0</v>
      </c>
    </row>
    <row r="25" spans="1:13" ht="15.75" customHeight="1">
      <c r="A25" s="222" t="s">
        <v>61</v>
      </c>
      <c r="B25" s="223"/>
      <c r="C25" s="223"/>
      <c r="D25" s="223"/>
      <c r="E25" s="223"/>
      <c r="F25" s="223"/>
      <c r="G25" s="221"/>
      <c r="H25" s="223"/>
      <c r="I25" s="223"/>
      <c r="J25" s="223"/>
      <c r="K25" s="223"/>
      <c r="L25" s="221"/>
      <c r="M25" s="223"/>
    </row>
    <row r="26" spans="1:13" ht="15.75" customHeight="1">
      <c r="A26" s="177"/>
      <c r="B26" s="177"/>
      <c r="C26" s="177"/>
      <c r="D26" s="177"/>
      <c r="E26" s="177"/>
      <c r="F26" s="177"/>
      <c r="G26" s="177"/>
      <c r="H26" s="177"/>
      <c r="I26" s="177"/>
      <c r="J26" s="177"/>
      <c r="K26" s="177"/>
      <c r="L26" s="177"/>
      <c r="M26" s="177"/>
    </row>
    <row r="27" spans="1:13" ht="15.75" customHeight="1">
      <c r="A27" s="240" t="s">
        <v>83</v>
      </c>
      <c r="B27" s="241"/>
      <c r="C27" s="241"/>
      <c r="D27" s="241"/>
      <c r="E27" s="241"/>
      <c r="F27" s="241"/>
      <c r="G27" s="241"/>
      <c r="H27" s="241"/>
      <c r="I27" s="241"/>
      <c r="J27" s="241"/>
      <c r="K27" s="241"/>
      <c r="L27" s="241"/>
      <c r="M27" s="241"/>
    </row>
    <row r="28" spans="1:13" ht="15.75" customHeight="1">
      <c r="A28" s="242" t="str">
        <f>CONCATENATE(+ZAKL_DATA!D4,", ",+ZAKL_DATA!D7)</f>
        <v>, </v>
      </c>
      <c r="B28" s="243"/>
      <c r="C28" s="243"/>
      <c r="D28" s="243"/>
      <c r="E28" s="243"/>
      <c r="F28" s="243"/>
      <c r="G28" s="243"/>
      <c r="H28" s="243"/>
      <c r="I28" s="243"/>
      <c r="J28" s="243"/>
      <c r="K28" s="243"/>
      <c r="L28" s="243"/>
      <c r="M28" s="244"/>
    </row>
    <row r="29" spans="1:13" ht="7.5" customHeight="1">
      <c r="A29" s="238"/>
      <c r="B29" s="239"/>
      <c r="C29" s="239"/>
      <c r="D29" s="239"/>
      <c r="E29" s="239"/>
      <c r="F29" s="239"/>
      <c r="G29" s="239"/>
      <c r="H29" s="239"/>
      <c r="I29" s="239"/>
      <c r="J29" s="239"/>
      <c r="K29" s="239"/>
      <c r="L29" s="239"/>
      <c r="M29" s="239"/>
    </row>
    <row r="30" spans="1:13" ht="15.75" customHeight="1">
      <c r="A30" s="213"/>
      <c r="B30" s="214"/>
      <c r="C30" s="214"/>
      <c r="D30" s="214"/>
      <c r="E30" s="214"/>
      <c r="F30" s="214"/>
      <c r="G30" s="214"/>
      <c r="H30" s="214"/>
      <c r="I30" s="214"/>
      <c r="J30" s="214"/>
      <c r="K30" s="214"/>
      <c r="L30" s="214"/>
      <c r="M30" s="215"/>
    </row>
    <row r="31" spans="1:13" ht="15.75" customHeight="1">
      <c r="A31" s="224" t="s">
        <v>62</v>
      </c>
      <c r="B31" s="221"/>
      <c r="C31" s="221"/>
      <c r="D31" s="221"/>
      <c r="E31" s="221"/>
      <c r="F31" s="221"/>
      <c r="G31" s="221"/>
      <c r="H31" s="221"/>
      <c r="I31" s="221"/>
      <c r="J31" s="221"/>
      <c r="K31" s="221"/>
      <c r="L31" s="221"/>
      <c r="M31" s="221"/>
    </row>
    <row r="32" spans="1:13" ht="15.75" customHeight="1">
      <c r="A32" s="177"/>
      <c r="B32" s="177"/>
      <c r="C32" s="177"/>
      <c r="D32" s="177"/>
      <c r="E32" s="177"/>
      <c r="F32" s="177"/>
      <c r="G32" s="177"/>
      <c r="H32" s="177"/>
      <c r="I32" s="177"/>
      <c r="J32" s="177"/>
      <c r="K32" s="177"/>
      <c r="L32" s="177"/>
      <c r="M32" s="177"/>
    </row>
    <row r="33" spans="1:13" ht="15.75" customHeight="1">
      <c r="A33" s="218" t="s">
        <v>167</v>
      </c>
      <c r="B33" s="219"/>
      <c r="C33" s="219"/>
      <c r="D33" s="219"/>
      <c r="E33" s="219"/>
      <c r="F33" s="219"/>
      <c r="G33" s="219"/>
      <c r="H33" s="219"/>
      <c r="I33" s="219"/>
      <c r="J33" s="219"/>
      <c r="K33" s="219"/>
      <c r="L33" s="219"/>
      <c r="M33" s="219"/>
    </row>
    <row r="34" spans="1:13" ht="15.75" customHeight="1">
      <c r="A34" s="205" t="str">
        <f>+CONCATENATE(ZAKL_DATA!B16," ",ZAKL_DATA!B17,", ",ZAKL_DATA!B18)</f>
        <v> , </v>
      </c>
      <c r="B34" s="206"/>
      <c r="C34" s="206"/>
      <c r="D34" s="206"/>
      <c r="E34" s="206"/>
      <c r="F34" s="206"/>
      <c r="G34" s="206"/>
      <c r="H34" s="206"/>
      <c r="I34" s="206"/>
      <c r="J34" s="206"/>
      <c r="K34" s="206"/>
      <c r="L34" s="206"/>
      <c r="M34" s="207"/>
    </row>
    <row r="35" spans="1:13" ht="15.75" customHeight="1">
      <c r="A35" s="3"/>
      <c r="B35" s="3"/>
      <c r="C35" s="3"/>
      <c r="D35" s="3"/>
      <c r="E35" s="3"/>
      <c r="F35" s="3"/>
      <c r="G35" s="3"/>
      <c r="H35" s="3"/>
      <c r="I35" s="3"/>
      <c r="J35" s="3"/>
      <c r="K35" s="3"/>
      <c r="L35" s="3"/>
      <c r="M35" s="3"/>
    </row>
    <row r="36" spans="1:13" ht="15.75" customHeight="1">
      <c r="A36" s="208" t="s">
        <v>63</v>
      </c>
      <c r="B36" s="177"/>
      <c r="C36" s="177"/>
      <c r="D36" s="177"/>
      <c r="E36" s="177"/>
      <c r="F36" s="177"/>
      <c r="G36" s="177"/>
      <c r="H36" s="177"/>
      <c r="I36" s="177"/>
      <c r="J36" s="177"/>
      <c r="K36" s="177"/>
      <c r="L36" s="177"/>
      <c r="M36" s="177"/>
    </row>
    <row r="37" spans="1:13" ht="15.75" customHeight="1">
      <c r="A37" s="278"/>
      <c r="B37" s="279"/>
      <c r="C37" s="280"/>
      <c r="D37" s="234"/>
      <c r="E37" s="234"/>
      <c r="F37" s="234"/>
      <c r="G37" s="234"/>
      <c r="H37" s="234"/>
      <c r="I37" s="234"/>
      <c r="J37" s="234"/>
      <c r="K37" s="234"/>
      <c r="L37" s="234"/>
      <c r="M37" s="234"/>
    </row>
    <row r="38" spans="1:13" ht="15.75" customHeight="1">
      <c r="A38" s="220" t="s">
        <v>209</v>
      </c>
      <c r="B38" s="177"/>
      <c r="C38" s="177"/>
      <c r="D38" s="177"/>
      <c r="E38" s="177"/>
      <c r="F38" s="177"/>
      <c r="G38" s="177"/>
      <c r="H38" s="177"/>
      <c r="I38" s="177"/>
      <c r="J38" s="177"/>
      <c r="K38" s="177"/>
      <c r="L38" s="177"/>
      <c r="M38" s="177"/>
    </row>
    <row r="39" spans="1:13" ht="15.75" customHeight="1">
      <c r="A39" s="221"/>
      <c r="B39" s="221"/>
      <c r="C39" s="221"/>
      <c r="D39" s="221"/>
      <c r="E39" s="221"/>
      <c r="F39" s="221"/>
      <c r="G39" s="221"/>
      <c r="H39" s="221"/>
      <c r="I39" s="221"/>
      <c r="J39" s="221"/>
      <c r="K39" s="221"/>
      <c r="L39" s="221"/>
      <c r="M39" s="221"/>
    </row>
    <row r="40" spans="1:13" ht="15.75" customHeight="1">
      <c r="A40" s="245" t="s">
        <v>84</v>
      </c>
      <c r="B40" s="245"/>
      <c r="C40" s="245"/>
      <c r="D40" s="245"/>
      <c r="E40" s="235" t="s">
        <v>85</v>
      </c>
      <c r="F40" s="236"/>
      <c r="G40" s="236"/>
      <c r="H40" s="236"/>
      <c r="I40" s="237"/>
      <c r="J40" s="245" t="s">
        <v>86</v>
      </c>
      <c r="K40" s="245"/>
      <c r="L40" s="245"/>
      <c r="M40" s="245"/>
    </row>
    <row r="41" spans="1:13" ht="15.75" customHeight="1">
      <c r="A41" s="199"/>
      <c r="B41" s="199"/>
      <c r="C41" s="199"/>
      <c r="D41" s="199"/>
      <c r="E41" s="200"/>
      <c r="F41" s="201"/>
      <c r="G41" s="201"/>
      <c r="H41" s="201"/>
      <c r="I41" s="202"/>
      <c r="J41" s="199"/>
      <c r="K41" s="199"/>
      <c r="L41" s="199"/>
      <c r="M41" s="199"/>
    </row>
    <row r="42" spans="1:13" ht="15.75" customHeight="1">
      <c r="A42" s="199"/>
      <c r="B42" s="199"/>
      <c r="C42" s="199"/>
      <c r="D42" s="199"/>
      <c r="E42" s="200"/>
      <c r="F42" s="201"/>
      <c r="G42" s="201"/>
      <c r="H42" s="201"/>
      <c r="I42" s="202"/>
      <c r="J42" s="199"/>
      <c r="K42" s="199"/>
      <c r="L42" s="199"/>
      <c r="M42" s="199"/>
    </row>
    <row r="43" spans="1:13" ht="15.75" customHeight="1">
      <c r="A43" s="199"/>
      <c r="B43" s="199"/>
      <c r="C43" s="199"/>
      <c r="D43" s="199"/>
      <c r="E43" s="200"/>
      <c r="F43" s="201"/>
      <c r="G43" s="201"/>
      <c r="H43" s="201"/>
      <c r="I43" s="202"/>
      <c r="J43" s="199"/>
      <c r="K43" s="199"/>
      <c r="L43" s="199"/>
      <c r="M43" s="199"/>
    </row>
    <row r="44" spans="1:13" ht="15.75" customHeight="1">
      <c r="A44" s="208" t="s">
        <v>64</v>
      </c>
      <c r="B44" s="221"/>
      <c r="C44" s="221"/>
      <c r="D44" s="221"/>
      <c r="E44" s="221"/>
      <c r="F44" s="221"/>
      <c r="G44" s="221"/>
      <c r="H44" s="221"/>
      <c r="I44" s="221"/>
      <c r="J44" s="221"/>
      <c r="K44" s="221"/>
      <c r="L44" s="221"/>
      <c r="M44" s="221"/>
    </row>
    <row r="45" spans="1:13" ht="15.75" customHeight="1">
      <c r="A45" s="177"/>
      <c r="B45" s="177"/>
      <c r="C45" s="177"/>
      <c r="D45" s="177"/>
      <c r="E45" s="177"/>
      <c r="F45" s="177"/>
      <c r="G45" s="177"/>
      <c r="H45" s="177"/>
      <c r="I45" s="177"/>
      <c r="J45" s="177"/>
      <c r="K45" s="177"/>
      <c r="L45" s="177"/>
      <c r="M45" s="177"/>
    </row>
    <row r="46" spans="1:13" ht="15.75" customHeight="1">
      <c r="A46" s="231" t="str">
        <f>+CONCATENATE(ZAKL_DATA!B32," / ",ZAKL_DATA!B33)</f>
        <v> / </v>
      </c>
      <c r="B46" s="232"/>
      <c r="C46" s="232"/>
      <c r="D46" s="232"/>
      <c r="E46" s="232"/>
      <c r="F46" s="232"/>
      <c r="G46" s="232"/>
      <c r="H46" s="232"/>
      <c r="I46" s="233"/>
      <c r="J46" s="234"/>
      <c r="K46" s="221"/>
      <c r="L46" s="221"/>
      <c r="M46" s="221"/>
    </row>
    <row r="47" spans="1:13" ht="12.75">
      <c r="A47" s="230" t="s">
        <v>168</v>
      </c>
      <c r="B47" s="229"/>
      <c r="C47" s="229"/>
      <c r="D47" s="229"/>
      <c r="E47" s="229"/>
      <c r="F47" s="229"/>
      <c r="G47" s="228" t="s">
        <v>24</v>
      </c>
      <c r="H47" s="229"/>
      <c r="I47" s="229"/>
      <c r="J47" s="229"/>
      <c r="K47" s="229"/>
      <c r="L47" s="229"/>
      <c r="M47" s="229"/>
    </row>
    <row r="48" spans="1:13" ht="12.75">
      <c r="A48" s="227" t="s">
        <v>58</v>
      </c>
      <c r="B48" s="177"/>
      <c r="C48" s="177"/>
      <c r="D48" s="177"/>
      <c r="E48" s="177"/>
      <c r="F48" s="177"/>
      <c r="G48" s="177"/>
      <c r="H48" s="177"/>
      <c r="I48" s="177"/>
      <c r="J48" s="177"/>
      <c r="K48" s="177"/>
      <c r="L48" s="177"/>
      <c r="M48" s="177"/>
    </row>
    <row r="49" spans="1:13" ht="12.75">
      <c r="A49" s="227">
        <f>+ZAKL_DATA!A44</f>
        <v>0</v>
      </c>
      <c r="B49" s="177"/>
      <c r="C49" s="177"/>
      <c r="D49" s="177"/>
      <c r="E49" s="177"/>
      <c r="F49" s="177"/>
      <c r="G49" s="177"/>
      <c r="H49" s="177"/>
      <c r="I49" s="177"/>
      <c r="J49" s="177"/>
      <c r="K49" s="177"/>
      <c r="L49" s="177"/>
      <c r="M49" s="177"/>
    </row>
    <row r="50" spans="1:13" ht="12.75">
      <c r="A50" s="226">
        <v>1</v>
      </c>
      <c r="B50" s="226"/>
      <c r="C50" s="226"/>
      <c r="D50" s="226"/>
      <c r="E50" s="226"/>
      <c r="F50" s="226"/>
      <c r="G50" s="226"/>
      <c r="H50" s="226"/>
      <c r="I50" s="226"/>
      <c r="J50" s="226"/>
      <c r="K50" s="226"/>
      <c r="L50" s="226"/>
      <c r="M50" s="226"/>
    </row>
  </sheetData>
  <sheetProtection password="EF65" sheet="1" objects="1" scenarios="1"/>
  <mergeCells count="71">
    <mergeCell ref="A11:B11"/>
    <mergeCell ref="C14:D14"/>
    <mergeCell ref="A12:A17"/>
    <mergeCell ref="C15:M15"/>
    <mergeCell ref="B16:C16"/>
    <mergeCell ref="D16:M16"/>
    <mergeCell ref="C17:J17"/>
    <mergeCell ref="C13:M13"/>
    <mergeCell ref="C12:M12"/>
    <mergeCell ref="C11:M11"/>
    <mergeCell ref="A20:C20"/>
    <mergeCell ref="A37:C37"/>
    <mergeCell ref="D37:M37"/>
    <mergeCell ref="A18:C19"/>
    <mergeCell ref="D18:J18"/>
    <mergeCell ref="D19:J19"/>
    <mergeCell ref="D20:J20"/>
    <mergeCell ref="A49:M49"/>
    <mergeCell ref="A9:M10"/>
    <mergeCell ref="E14:F14"/>
    <mergeCell ref="H14:I14"/>
    <mergeCell ref="A24:F24"/>
    <mergeCell ref="H24:K24"/>
    <mergeCell ref="A23:G23"/>
    <mergeCell ref="A21:M21"/>
    <mergeCell ref="A22:M22"/>
    <mergeCell ref="H23:L23"/>
    <mergeCell ref="A1:M1"/>
    <mergeCell ref="A2:C2"/>
    <mergeCell ref="D2:M2"/>
    <mergeCell ref="A3:C3"/>
    <mergeCell ref="F3:M7"/>
    <mergeCell ref="A6:E7"/>
    <mergeCell ref="A5:C5"/>
    <mergeCell ref="D5:E5"/>
    <mergeCell ref="A4:E4"/>
    <mergeCell ref="D3:E3"/>
    <mergeCell ref="J46:M46"/>
    <mergeCell ref="E40:I40"/>
    <mergeCell ref="E41:I41"/>
    <mergeCell ref="A29:M29"/>
    <mergeCell ref="A40:D40"/>
    <mergeCell ref="J40:M40"/>
    <mergeCell ref="A41:D41"/>
    <mergeCell ref="J41:M41"/>
    <mergeCell ref="K19:M19"/>
    <mergeCell ref="A50:M50"/>
    <mergeCell ref="A48:M48"/>
    <mergeCell ref="E43:I43"/>
    <mergeCell ref="G47:M47"/>
    <mergeCell ref="A47:F47"/>
    <mergeCell ref="A43:D43"/>
    <mergeCell ref="J43:M43"/>
    <mergeCell ref="A46:I46"/>
    <mergeCell ref="A44:M45"/>
    <mergeCell ref="A33:M33"/>
    <mergeCell ref="A38:M39"/>
    <mergeCell ref="A25:M26"/>
    <mergeCell ref="A31:M32"/>
    <mergeCell ref="A27:M27"/>
    <mergeCell ref="A28:M28"/>
    <mergeCell ref="A42:D42"/>
    <mergeCell ref="J42:M42"/>
    <mergeCell ref="E42:I42"/>
    <mergeCell ref="A8:M8"/>
    <mergeCell ref="A34:M34"/>
    <mergeCell ref="A36:M36"/>
    <mergeCell ref="K20:M20"/>
    <mergeCell ref="K17:M17"/>
    <mergeCell ref="A30:M30"/>
    <mergeCell ref="J14:M14"/>
  </mergeCells>
  <printOptions horizontalCentered="1" verticalCentered="1"/>
  <pageMargins left="0.1968503937007874" right="0.1968503937007874" top="0.3937007874015748" bottom="0.3937007874015748" header="0.5118110236220472" footer="0.5118110236220472"/>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N36"/>
  <sheetViews>
    <sheetView showOutlineSymbols="0" zoomScale="80" zoomScaleNormal="80" workbookViewId="0" topLeftCell="A1">
      <pane xSplit="2" ySplit="6" topLeftCell="C7" activePane="bottomRight" state="frozen"/>
      <selection pane="topLeft" activeCell="A1" sqref="A1"/>
      <selection pane="topRight" activeCell="C1" sqref="C1"/>
      <selection pane="bottomLeft" activeCell="A9" sqref="A9"/>
      <selection pane="bottomRight" activeCell="C8" sqref="C8"/>
    </sheetView>
  </sheetViews>
  <sheetFormatPr defaultColWidth="9.140625" defaultRowHeight="12.75"/>
  <cols>
    <col min="1" max="1" width="4.421875" style="7" customWidth="1"/>
    <col min="2" max="2" width="12.7109375" style="7" customWidth="1"/>
    <col min="3" max="6" width="16.7109375" style="7" customWidth="1"/>
    <col min="7" max="14" width="16.7109375" style="6" customWidth="1"/>
    <col min="15" max="16384" width="9.140625" style="6" customWidth="1"/>
  </cols>
  <sheetData>
    <row r="1" spans="1:14" ht="15" customHeight="1" thickBot="1">
      <c r="A1" s="298" t="s">
        <v>182</v>
      </c>
      <c r="B1" s="299"/>
      <c r="C1" s="299"/>
      <c r="D1" s="299"/>
      <c r="E1" s="299"/>
      <c r="F1" s="299"/>
      <c r="G1" s="300"/>
      <c r="H1" s="300"/>
      <c r="I1" s="300"/>
      <c r="J1" s="300"/>
      <c r="K1" s="300"/>
      <c r="L1" s="300"/>
      <c r="M1" s="300"/>
      <c r="N1" s="300"/>
    </row>
    <row r="2" spans="1:14" ht="18" customHeight="1">
      <c r="A2" s="313" t="s">
        <v>15</v>
      </c>
      <c r="B2" s="301" t="s">
        <v>56</v>
      </c>
      <c r="C2" s="307" t="s">
        <v>53</v>
      </c>
      <c r="D2" s="308"/>
      <c r="E2" s="301" t="s">
        <v>171</v>
      </c>
      <c r="F2" s="301" t="s">
        <v>172</v>
      </c>
      <c r="G2" s="301" t="s">
        <v>210</v>
      </c>
      <c r="H2" s="301" t="s">
        <v>181</v>
      </c>
      <c r="I2" s="301" t="s">
        <v>173</v>
      </c>
      <c r="J2" s="302"/>
      <c r="K2" s="301" t="s">
        <v>211</v>
      </c>
      <c r="L2" s="301" t="s">
        <v>212</v>
      </c>
      <c r="M2" s="301" t="s">
        <v>177</v>
      </c>
      <c r="N2" s="322" t="s">
        <v>178</v>
      </c>
    </row>
    <row r="3" spans="1:14" ht="18" customHeight="1">
      <c r="A3" s="314"/>
      <c r="B3" s="305"/>
      <c r="C3" s="309"/>
      <c r="D3" s="309"/>
      <c r="E3" s="305"/>
      <c r="F3" s="310"/>
      <c r="G3" s="303"/>
      <c r="H3" s="303"/>
      <c r="I3" s="303"/>
      <c r="J3" s="303"/>
      <c r="K3" s="303"/>
      <c r="L3" s="303"/>
      <c r="M3" s="303"/>
      <c r="N3" s="323"/>
    </row>
    <row r="4" spans="1:14" ht="18" customHeight="1">
      <c r="A4" s="314"/>
      <c r="B4" s="305"/>
      <c r="C4" s="306" t="s">
        <v>180</v>
      </c>
      <c r="D4" s="304" t="s">
        <v>28</v>
      </c>
      <c r="E4" s="305"/>
      <c r="F4" s="310"/>
      <c r="G4" s="303"/>
      <c r="H4" s="303"/>
      <c r="I4" s="303"/>
      <c r="J4" s="303"/>
      <c r="K4" s="303"/>
      <c r="L4" s="303"/>
      <c r="M4" s="303"/>
      <c r="N4" s="323"/>
    </row>
    <row r="5" spans="1:14" ht="18" customHeight="1">
      <c r="A5" s="314"/>
      <c r="B5" s="305"/>
      <c r="C5" s="305"/>
      <c r="D5" s="309"/>
      <c r="E5" s="305"/>
      <c r="F5" s="310"/>
      <c r="G5" s="303"/>
      <c r="H5" s="303"/>
      <c r="I5" s="303"/>
      <c r="J5" s="303"/>
      <c r="K5" s="303"/>
      <c r="L5" s="303"/>
      <c r="M5" s="303"/>
      <c r="N5" s="323"/>
    </row>
    <row r="6" spans="1:14" ht="15" customHeight="1">
      <c r="A6" s="314"/>
      <c r="B6" s="305"/>
      <c r="C6" s="87" t="s">
        <v>26</v>
      </c>
      <c r="D6" s="87" t="s">
        <v>27</v>
      </c>
      <c r="E6" s="87" t="s">
        <v>29</v>
      </c>
      <c r="F6" s="87" t="s">
        <v>30</v>
      </c>
      <c r="G6" s="87" t="s">
        <v>31</v>
      </c>
      <c r="H6" s="87" t="s">
        <v>32</v>
      </c>
      <c r="I6" s="304" t="s">
        <v>33</v>
      </c>
      <c r="J6" s="304"/>
      <c r="K6" s="87" t="s">
        <v>34</v>
      </c>
      <c r="L6" s="87" t="s">
        <v>176</v>
      </c>
      <c r="M6" s="146" t="s">
        <v>35</v>
      </c>
      <c r="N6" s="104" t="s">
        <v>179</v>
      </c>
    </row>
    <row r="7" spans="1:14" ht="15" customHeight="1" thickBot="1">
      <c r="A7" s="315"/>
      <c r="B7" s="316"/>
      <c r="C7" s="147" t="s">
        <v>170</v>
      </c>
      <c r="D7" s="147" t="s">
        <v>170</v>
      </c>
      <c r="E7" s="147" t="s">
        <v>170</v>
      </c>
      <c r="F7" s="147" t="s">
        <v>170</v>
      </c>
      <c r="G7" s="147" t="s">
        <v>170</v>
      </c>
      <c r="H7" s="147" t="s">
        <v>170</v>
      </c>
      <c r="I7" s="147" t="s">
        <v>174</v>
      </c>
      <c r="J7" s="147" t="s">
        <v>175</v>
      </c>
      <c r="K7" s="147" t="s">
        <v>170</v>
      </c>
      <c r="L7" s="147" t="s">
        <v>170</v>
      </c>
      <c r="M7" s="147" t="s">
        <v>170</v>
      </c>
      <c r="N7" s="148" t="s">
        <v>170</v>
      </c>
    </row>
    <row r="8" spans="1:14" ht="24" customHeight="1">
      <c r="A8" s="88">
        <v>1</v>
      </c>
      <c r="B8" s="89" t="s">
        <v>2</v>
      </c>
      <c r="C8" s="90">
        <v>0</v>
      </c>
      <c r="D8" s="90">
        <v>0</v>
      </c>
      <c r="E8" s="91">
        <v>0</v>
      </c>
      <c r="F8" s="90">
        <v>0</v>
      </c>
      <c r="G8" s="90">
        <v>0</v>
      </c>
      <c r="H8" s="90">
        <v>0</v>
      </c>
      <c r="I8" s="90"/>
      <c r="J8" s="90">
        <v>0</v>
      </c>
      <c r="K8" s="165">
        <f>+G8-F8</f>
        <v>0</v>
      </c>
      <c r="L8" s="166">
        <f>+C8-J8</f>
        <v>0</v>
      </c>
      <c r="M8" s="90">
        <v>0</v>
      </c>
      <c r="N8" s="92">
        <v>0</v>
      </c>
    </row>
    <row r="9" spans="1:14" ht="24" customHeight="1">
      <c r="A9" s="93"/>
      <c r="B9" s="94"/>
      <c r="C9" s="95"/>
      <c r="D9" s="95"/>
      <c r="E9" s="95"/>
      <c r="F9" s="95"/>
      <c r="G9" s="95"/>
      <c r="H9" s="95"/>
      <c r="I9" s="95"/>
      <c r="J9" s="95"/>
      <c r="K9" s="167"/>
      <c r="L9" s="167"/>
      <c r="M9" s="95"/>
      <c r="N9" s="96"/>
    </row>
    <row r="10" spans="1:14" ht="24" customHeight="1">
      <c r="A10" s="93">
        <v>2</v>
      </c>
      <c r="B10" s="94" t="s">
        <v>3</v>
      </c>
      <c r="C10" s="97">
        <v>0</v>
      </c>
      <c r="D10" s="97">
        <v>0</v>
      </c>
      <c r="E10" s="98">
        <v>0</v>
      </c>
      <c r="F10" s="97">
        <v>0</v>
      </c>
      <c r="G10" s="97">
        <v>0</v>
      </c>
      <c r="H10" s="97">
        <v>0</v>
      </c>
      <c r="I10" s="97"/>
      <c r="J10" s="97">
        <v>0</v>
      </c>
      <c r="K10" s="168">
        <f>+G10-F10</f>
        <v>0</v>
      </c>
      <c r="L10" s="169">
        <f>+C10-J10</f>
        <v>0</v>
      </c>
      <c r="M10" s="97">
        <v>0</v>
      </c>
      <c r="N10" s="99">
        <v>0</v>
      </c>
    </row>
    <row r="11" spans="1:14" ht="24" customHeight="1">
      <c r="A11" s="93"/>
      <c r="B11" s="94"/>
      <c r="C11" s="95"/>
      <c r="D11" s="95"/>
      <c r="E11" s="95"/>
      <c r="F11" s="95"/>
      <c r="G11" s="95"/>
      <c r="H11" s="95"/>
      <c r="I11" s="95"/>
      <c r="J11" s="95"/>
      <c r="K11" s="167"/>
      <c r="L11" s="167"/>
      <c r="M11" s="95"/>
      <c r="N11" s="96"/>
    </row>
    <row r="12" spans="1:14" ht="24" customHeight="1">
      <c r="A12" s="93">
        <v>3</v>
      </c>
      <c r="B12" s="94" t="s">
        <v>4</v>
      </c>
      <c r="C12" s="97">
        <v>0</v>
      </c>
      <c r="D12" s="97">
        <v>0</v>
      </c>
      <c r="E12" s="98">
        <v>0</v>
      </c>
      <c r="F12" s="97">
        <v>0</v>
      </c>
      <c r="G12" s="97">
        <v>0</v>
      </c>
      <c r="H12" s="97">
        <v>0</v>
      </c>
      <c r="I12" s="97"/>
      <c r="J12" s="97">
        <v>0</v>
      </c>
      <c r="K12" s="168">
        <f>+G12-F12</f>
        <v>0</v>
      </c>
      <c r="L12" s="169">
        <f>+C12-J12</f>
        <v>0</v>
      </c>
      <c r="M12" s="97">
        <v>0</v>
      </c>
      <c r="N12" s="99">
        <v>0</v>
      </c>
    </row>
    <row r="13" spans="1:14" ht="24" customHeight="1">
      <c r="A13" s="93"/>
      <c r="B13" s="94"/>
      <c r="C13" s="95"/>
      <c r="D13" s="95"/>
      <c r="E13" s="95"/>
      <c r="F13" s="95"/>
      <c r="G13" s="95"/>
      <c r="H13" s="95"/>
      <c r="I13" s="95"/>
      <c r="J13" s="95"/>
      <c r="K13" s="167"/>
      <c r="L13" s="167"/>
      <c r="M13" s="95"/>
      <c r="N13" s="96"/>
    </row>
    <row r="14" spans="1:14" ht="24" customHeight="1">
      <c r="A14" s="93">
        <v>4</v>
      </c>
      <c r="B14" s="94" t="s">
        <v>5</v>
      </c>
      <c r="C14" s="97">
        <v>0</v>
      </c>
      <c r="D14" s="97">
        <v>0</v>
      </c>
      <c r="E14" s="98">
        <v>0</v>
      </c>
      <c r="F14" s="97">
        <v>0</v>
      </c>
      <c r="G14" s="97">
        <v>0</v>
      </c>
      <c r="H14" s="97">
        <v>0</v>
      </c>
      <c r="I14" s="97"/>
      <c r="J14" s="97">
        <v>0</v>
      </c>
      <c r="K14" s="168">
        <f>+G14-F14</f>
        <v>0</v>
      </c>
      <c r="L14" s="169">
        <f>+C14-J14</f>
        <v>0</v>
      </c>
      <c r="M14" s="97">
        <v>0</v>
      </c>
      <c r="N14" s="99">
        <v>0</v>
      </c>
    </row>
    <row r="15" spans="1:14" ht="24" customHeight="1">
      <c r="A15" s="93"/>
      <c r="B15" s="94"/>
      <c r="C15" s="95"/>
      <c r="D15" s="95"/>
      <c r="E15" s="95"/>
      <c r="F15" s="95"/>
      <c r="G15" s="95"/>
      <c r="H15" s="95"/>
      <c r="I15" s="95"/>
      <c r="J15" s="95"/>
      <c r="K15" s="167"/>
      <c r="L15" s="167"/>
      <c r="M15" s="95"/>
      <c r="N15" s="96"/>
    </row>
    <row r="16" spans="1:14" ht="24" customHeight="1">
      <c r="A16" s="93">
        <v>5</v>
      </c>
      <c r="B16" s="94" t="s">
        <v>6</v>
      </c>
      <c r="C16" s="97">
        <v>0</v>
      </c>
      <c r="D16" s="97">
        <v>0</v>
      </c>
      <c r="E16" s="98">
        <v>0</v>
      </c>
      <c r="F16" s="97">
        <v>0</v>
      </c>
      <c r="G16" s="97">
        <v>0</v>
      </c>
      <c r="H16" s="97">
        <v>0</v>
      </c>
      <c r="I16" s="97"/>
      <c r="J16" s="97">
        <v>0</v>
      </c>
      <c r="K16" s="168">
        <f>+G16-F16</f>
        <v>0</v>
      </c>
      <c r="L16" s="169">
        <f>+C16-J16</f>
        <v>0</v>
      </c>
      <c r="M16" s="97">
        <v>0</v>
      </c>
      <c r="N16" s="99">
        <v>0</v>
      </c>
    </row>
    <row r="17" spans="1:14" ht="24" customHeight="1">
      <c r="A17" s="93"/>
      <c r="B17" s="94"/>
      <c r="C17" s="95"/>
      <c r="D17" s="95"/>
      <c r="E17" s="95"/>
      <c r="F17" s="95"/>
      <c r="G17" s="95"/>
      <c r="H17" s="95"/>
      <c r="I17" s="95"/>
      <c r="J17" s="95"/>
      <c r="K17" s="167"/>
      <c r="L17" s="167"/>
      <c r="M17" s="95"/>
      <c r="N17" s="96"/>
    </row>
    <row r="18" spans="1:14" ht="24" customHeight="1">
      <c r="A18" s="93">
        <v>6</v>
      </c>
      <c r="B18" s="94" t="s">
        <v>7</v>
      </c>
      <c r="C18" s="97">
        <v>0</v>
      </c>
      <c r="D18" s="97">
        <v>0</v>
      </c>
      <c r="E18" s="98">
        <v>0</v>
      </c>
      <c r="F18" s="97">
        <v>0</v>
      </c>
      <c r="G18" s="97">
        <v>0</v>
      </c>
      <c r="H18" s="97">
        <v>0</v>
      </c>
      <c r="I18" s="97"/>
      <c r="J18" s="97">
        <v>0</v>
      </c>
      <c r="K18" s="168">
        <f>+G18-F18</f>
        <v>0</v>
      </c>
      <c r="L18" s="169">
        <f>+C18-J18</f>
        <v>0</v>
      </c>
      <c r="M18" s="97">
        <v>0</v>
      </c>
      <c r="N18" s="99">
        <v>0</v>
      </c>
    </row>
    <row r="19" spans="1:14" ht="24" customHeight="1">
      <c r="A19" s="93"/>
      <c r="B19" s="94"/>
      <c r="C19" s="95"/>
      <c r="D19" s="95"/>
      <c r="E19" s="95"/>
      <c r="F19" s="95"/>
      <c r="G19" s="95"/>
      <c r="H19" s="95"/>
      <c r="I19" s="95"/>
      <c r="J19" s="95"/>
      <c r="K19" s="167"/>
      <c r="L19" s="167"/>
      <c r="M19" s="95"/>
      <c r="N19" s="96"/>
    </row>
    <row r="20" spans="1:14" ht="24" customHeight="1">
      <c r="A20" s="93">
        <v>7</v>
      </c>
      <c r="B20" s="94" t="s">
        <v>8</v>
      </c>
      <c r="C20" s="97">
        <v>0</v>
      </c>
      <c r="D20" s="97">
        <v>0</v>
      </c>
      <c r="E20" s="98">
        <v>0</v>
      </c>
      <c r="F20" s="97">
        <v>0</v>
      </c>
      <c r="G20" s="97">
        <v>0</v>
      </c>
      <c r="H20" s="97">
        <v>0</v>
      </c>
      <c r="I20" s="97"/>
      <c r="J20" s="97">
        <v>0</v>
      </c>
      <c r="K20" s="168">
        <f>+G20-F20</f>
        <v>0</v>
      </c>
      <c r="L20" s="169">
        <f>+C20-J20</f>
        <v>0</v>
      </c>
      <c r="M20" s="97">
        <v>0</v>
      </c>
      <c r="N20" s="99">
        <v>0</v>
      </c>
    </row>
    <row r="21" spans="1:14" ht="24" customHeight="1">
      <c r="A21" s="93"/>
      <c r="B21" s="94"/>
      <c r="C21" s="95"/>
      <c r="D21" s="95"/>
      <c r="E21" s="95"/>
      <c r="F21" s="95"/>
      <c r="G21" s="95"/>
      <c r="H21" s="95"/>
      <c r="I21" s="95"/>
      <c r="J21" s="95"/>
      <c r="K21" s="167"/>
      <c r="L21" s="167"/>
      <c r="M21" s="95"/>
      <c r="N21" s="96"/>
    </row>
    <row r="22" spans="1:14" ht="24" customHeight="1">
      <c r="A22" s="93">
        <v>8</v>
      </c>
      <c r="B22" s="94" t="s">
        <v>9</v>
      </c>
      <c r="C22" s="97">
        <v>0</v>
      </c>
      <c r="D22" s="97">
        <v>0</v>
      </c>
      <c r="E22" s="98">
        <v>0</v>
      </c>
      <c r="F22" s="97">
        <v>0</v>
      </c>
      <c r="G22" s="97">
        <v>0</v>
      </c>
      <c r="H22" s="97">
        <v>0</v>
      </c>
      <c r="I22" s="97"/>
      <c r="J22" s="97">
        <v>0</v>
      </c>
      <c r="K22" s="168">
        <f>+G22-F22</f>
        <v>0</v>
      </c>
      <c r="L22" s="169">
        <f>+C22-J22</f>
        <v>0</v>
      </c>
      <c r="M22" s="97">
        <v>0</v>
      </c>
      <c r="N22" s="99">
        <v>0</v>
      </c>
    </row>
    <row r="23" spans="1:14" ht="24" customHeight="1">
      <c r="A23" s="93"/>
      <c r="B23" s="94"/>
      <c r="C23" s="95"/>
      <c r="D23" s="95"/>
      <c r="E23" s="95"/>
      <c r="F23" s="95"/>
      <c r="G23" s="95"/>
      <c r="H23" s="95"/>
      <c r="I23" s="95"/>
      <c r="J23" s="95"/>
      <c r="K23" s="167"/>
      <c r="L23" s="167"/>
      <c r="M23" s="95"/>
      <c r="N23" s="96"/>
    </row>
    <row r="24" spans="1:14" ht="24" customHeight="1">
      <c r="A24" s="93">
        <v>9</v>
      </c>
      <c r="B24" s="94" t="s">
        <v>10</v>
      </c>
      <c r="C24" s="97">
        <v>0</v>
      </c>
      <c r="D24" s="97">
        <v>0</v>
      </c>
      <c r="E24" s="98">
        <v>0</v>
      </c>
      <c r="F24" s="97">
        <v>0</v>
      </c>
      <c r="G24" s="97">
        <v>0</v>
      </c>
      <c r="H24" s="97">
        <v>0</v>
      </c>
      <c r="I24" s="97"/>
      <c r="J24" s="97">
        <v>0</v>
      </c>
      <c r="K24" s="168">
        <f>+G24-F24</f>
        <v>0</v>
      </c>
      <c r="L24" s="169">
        <f>+C24-J24</f>
        <v>0</v>
      </c>
      <c r="M24" s="97">
        <v>0</v>
      </c>
      <c r="N24" s="99">
        <v>0</v>
      </c>
    </row>
    <row r="25" spans="1:14" ht="24" customHeight="1">
      <c r="A25" s="93"/>
      <c r="B25" s="94"/>
      <c r="C25" s="95"/>
      <c r="D25" s="95"/>
      <c r="E25" s="95"/>
      <c r="F25" s="95"/>
      <c r="G25" s="95"/>
      <c r="H25" s="95"/>
      <c r="I25" s="95"/>
      <c r="J25" s="95"/>
      <c r="K25" s="167"/>
      <c r="L25" s="167"/>
      <c r="M25" s="95"/>
      <c r="N25" s="96"/>
    </row>
    <row r="26" spans="1:14" ht="24" customHeight="1">
      <c r="A26" s="93">
        <v>10</v>
      </c>
      <c r="B26" s="94" t="s">
        <v>11</v>
      </c>
      <c r="C26" s="97">
        <v>0</v>
      </c>
      <c r="D26" s="97">
        <v>0</v>
      </c>
      <c r="E26" s="98">
        <v>0</v>
      </c>
      <c r="F26" s="97">
        <v>0</v>
      </c>
      <c r="G26" s="97">
        <v>0</v>
      </c>
      <c r="H26" s="97">
        <v>0</v>
      </c>
      <c r="I26" s="97"/>
      <c r="J26" s="97">
        <v>0</v>
      </c>
      <c r="K26" s="168">
        <f>+G26-F26</f>
        <v>0</v>
      </c>
      <c r="L26" s="169">
        <f>+C26-J26</f>
        <v>0</v>
      </c>
      <c r="M26" s="97">
        <v>0</v>
      </c>
      <c r="N26" s="99">
        <v>0</v>
      </c>
    </row>
    <row r="27" spans="1:14" ht="24" customHeight="1">
      <c r="A27" s="93"/>
      <c r="B27" s="94"/>
      <c r="C27" s="95"/>
      <c r="D27" s="95"/>
      <c r="E27" s="95"/>
      <c r="F27" s="95"/>
      <c r="G27" s="95"/>
      <c r="H27" s="95"/>
      <c r="I27" s="95"/>
      <c r="J27" s="95"/>
      <c r="K27" s="167"/>
      <c r="L27" s="167"/>
      <c r="M27" s="95"/>
      <c r="N27" s="96"/>
    </row>
    <row r="28" spans="1:14" ht="24" customHeight="1">
      <c r="A28" s="93">
        <v>11</v>
      </c>
      <c r="B28" s="94" t="s">
        <v>12</v>
      </c>
      <c r="C28" s="97">
        <v>0</v>
      </c>
      <c r="D28" s="97">
        <v>0</v>
      </c>
      <c r="E28" s="98">
        <v>0</v>
      </c>
      <c r="F28" s="97">
        <v>0</v>
      </c>
      <c r="G28" s="97">
        <v>0</v>
      </c>
      <c r="H28" s="97">
        <v>0</v>
      </c>
      <c r="I28" s="97"/>
      <c r="J28" s="97">
        <v>0</v>
      </c>
      <c r="K28" s="168">
        <f>+G28-F28</f>
        <v>0</v>
      </c>
      <c r="L28" s="169">
        <f>+C28-J28</f>
        <v>0</v>
      </c>
      <c r="M28" s="97">
        <v>0</v>
      </c>
      <c r="N28" s="99">
        <v>0</v>
      </c>
    </row>
    <row r="29" spans="1:14" ht="24" customHeight="1">
      <c r="A29" s="93"/>
      <c r="B29" s="94"/>
      <c r="C29" s="95"/>
      <c r="D29" s="95"/>
      <c r="E29" s="95"/>
      <c r="F29" s="95"/>
      <c r="G29" s="95"/>
      <c r="H29" s="95"/>
      <c r="I29" s="95"/>
      <c r="J29" s="95"/>
      <c r="K29" s="167"/>
      <c r="L29" s="167"/>
      <c r="M29" s="95"/>
      <c r="N29" s="96"/>
    </row>
    <row r="30" spans="1:14" ht="24" customHeight="1">
      <c r="A30" s="93">
        <v>12</v>
      </c>
      <c r="B30" s="94" t="s">
        <v>13</v>
      </c>
      <c r="C30" s="97">
        <v>0</v>
      </c>
      <c r="D30" s="97">
        <v>0</v>
      </c>
      <c r="E30" s="98">
        <v>0</v>
      </c>
      <c r="F30" s="97">
        <v>0</v>
      </c>
      <c r="G30" s="97">
        <v>0</v>
      </c>
      <c r="H30" s="97">
        <v>0</v>
      </c>
      <c r="I30" s="97"/>
      <c r="J30" s="97">
        <v>0</v>
      </c>
      <c r="K30" s="168">
        <f>+G30-F30</f>
        <v>0</v>
      </c>
      <c r="L30" s="169">
        <f>+C30-J30</f>
        <v>0</v>
      </c>
      <c r="M30" s="97">
        <v>0</v>
      </c>
      <c r="N30" s="99">
        <v>0</v>
      </c>
    </row>
    <row r="31" spans="1:14" ht="24" customHeight="1" thickBot="1">
      <c r="A31" s="149"/>
      <c r="B31" s="150"/>
      <c r="C31" s="105"/>
      <c r="D31" s="105"/>
      <c r="E31" s="105"/>
      <c r="F31" s="105"/>
      <c r="G31" s="105"/>
      <c r="H31" s="105"/>
      <c r="I31" s="105"/>
      <c r="J31" s="105"/>
      <c r="K31" s="170"/>
      <c r="L31" s="170"/>
      <c r="M31" s="105"/>
      <c r="N31" s="106"/>
    </row>
    <row r="32" spans="1:14" ht="24" customHeight="1">
      <c r="A32" s="88">
        <v>13</v>
      </c>
      <c r="B32" s="89" t="s">
        <v>14</v>
      </c>
      <c r="C32" s="100">
        <f aca="true" t="shared" si="0" ref="C32:H32">IF(SUM(C8:C31)&gt;150000,T("LIMIT"),SUM(C8:C31))</f>
        <v>0</v>
      </c>
      <c r="D32" s="100">
        <f t="shared" si="0"/>
        <v>0</v>
      </c>
      <c r="E32" s="100">
        <f t="shared" si="0"/>
        <v>0</v>
      </c>
      <c r="F32" s="100">
        <f t="shared" si="0"/>
        <v>0</v>
      </c>
      <c r="G32" s="100">
        <f t="shared" si="0"/>
        <v>0</v>
      </c>
      <c r="H32" s="100">
        <f t="shared" si="0"/>
        <v>0</v>
      </c>
      <c r="I32" s="100"/>
      <c r="J32" s="100">
        <f>IF(SUM(J8:J31)&gt;150000,T("LIMIT"),SUM(J8:J31))</f>
        <v>0</v>
      </c>
      <c r="K32" s="100">
        <f>IF(SUM(K8:K31)&gt;150000,T("LIMIT"),SUM(K8:K31))</f>
        <v>0</v>
      </c>
      <c r="L32" s="100">
        <f>IF(SUM(L8:L31)&gt;150000,T("LIMIT"),SUM(L8:L31))</f>
        <v>0</v>
      </c>
      <c r="M32" s="100">
        <f>IF(SUM(M8:M31)&gt;150000,T("LIMIT"),SUM(M8:M31))</f>
        <v>0</v>
      </c>
      <c r="N32" s="101">
        <f>IF(SUM(N8:N31)&gt;150000,T("LIMIT"),SUM(N8:N31))</f>
        <v>0</v>
      </c>
    </row>
    <row r="33" spans="1:14" ht="24" customHeight="1" thickBot="1">
      <c r="A33" s="102"/>
      <c r="B33" s="103"/>
      <c r="C33" s="103"/>
      <c r="D33" s="103"/>
      <c r="E33" s="103"/>
      <c r="F33" s="103"/>
      <c r="G33" s="107"/>
      <c r="H33" s="107"/>
      <c r="I33" s="107"/>
      <c r="J33" s="107"/>
      <c r="K33" s="107"/>
      <c r="L33" s="107"/>
      <c r="M33" s="107"/>
      <c r="N33" s="108"/>
    </row>
    <row r="34" spans="1:14" ht="12" customHeight="1">
      <c r="A34" s="319" t="s">
        <v>54</v>
      </c>
      <c r="B34" s="320"/>
      <c r="C34" s="320"/>
      <c r="D34" s="320"/>
      <c r="E34" s="320"/>
      <c r="F34" s="320"/>
      <c r="G34" s="321"/>
      <c r="H34" s="321"/>
      <c r="I34" s="321"/>
      <c r="J34" s="321"/>
      <c r="K34" s="321"/>
      <c r="L34" s="321"/>
      <c r="M34" s="321"/>
      <c r="N34" s="321"/>
    </row>
    <row r="35" spans="1:14" ht="12" customHeight="1">
      <c r="A35" s="317" t="s">
        <v>169</v>
      </c>
      <c r="B35" s="318"/>
      <c r="C35" s="318"/>
      <c r="D35" s="318"/>
      <c r="E35" s="318"/>
      <c r="F35" s="318"/>
      <c r="G35" s="145"/>
      <c r="H35" s="145"/>
      <c r="I35" s="145"/>
      <c r="J35" s="145"/>
      <c r="K35" s="145"/>
      <c r="L35" s="145"/>
      <c r="M35" s="145"/>
      <c r="N35" s="145"/>
    </row>
    <row r="36" spans="1:14" ht="12.75">
      <c r="A36" s="311">
        <v>2</v>
      </c>
      <c r="B36" s="312"/>
      <c r="C36" s="312"/>
      <c r="D36" s="312"/>
      <c r="E36" s="312"/>
      <c r="F36" s="312"/>
      <c r="G36" s="175"/>
      <c r="H36" s="175"/>
      <c r="I36" s="175"/>
      <c r="J36" s="175"/>
      <c r="K36" s="175"/>
      <c r="L36" s="175"/>
      <c r="M36" s="175"/>
      <c r="N36" s="175"/>
    </row>
  </sheetData>
  <sheetProtection password="EF65" sheet="1" objects="1" scenarios="1"/>
  <mergeCells count="20">
    <mergeCell ref="A36:N36"/>
    <mergeCell ref="A2:A7"/>
    <mergeCell ref="B2:B7"/>
    <mergeCell ref="A35:F35"/>
    <mergeCell ref="A34:F34"/>
    <mergeCell ref="G34:N34"/>
    <mergeCell ref="H2:H5"/>
    <mergeCell ref="K2:K5"/>
    <mergeCell ref="L2:L5"/>
    <mergeCell ref="N2:N5"/>
    <mergeCell ref="A1:N1"/>
    <mergeCell ref="I2:J5"/>
    <mergeCell ref="I6:J6"/>
    <mergeCell ref="M2:M5"/>
    <mergeCell ref="E2:E5"/>
    <mergeCell ref="C4:C5"/>
    <mergeCell ref="C2:D3"/>
    <mergeCell ref="F2:F5"/>
    <mergeCell ref="D4:D5"/>
    <mergeCell ref="G2:G5"/>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landscape" paperSize="9" scale="67"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47"/>
  <sheetViews>
    <sheetView showZeros="0" showOutlineSymbols="0" workbookViewId="0" topLeftCell="A1">
      <selection activeCell="G5" sqref="G5"/>
    </sheetView>
  </sheetViews>
  <sheetFormatPr defaultColWidth="9.140625" defaultRowHeight="12.75"/>
  <cols>
    <col min="1" max="1" width="7.57421875" style="5" customWidth="1"/>
    <col min="2" max="4" width="10.7109375" style="5" customWidth="1"/>
    <col min="5" max="5" width="10.7109375" style="1" customWidth="1"/>
    <col min="6" max="6" width="10.7109375" style="5" customWidth="1"/>
    <col min="7" max="8" width="21.7109375" style="5" customWidth="1"/>
    <col min="9" max="16384" width="9.140625" style="4" customWidth="1"/>
  </cols>
  <sheetData>
    <row r="1" spans="1:8" ht="13.5" thickBot="1">
      <c r="A1" s="380" t="s">
        <v>183</v>
      </c>
      <c r="B1" s="300"/>
      <c r="C1" s="300"/>
      <c r="D1" s="300"/>
      <c r="E1" s="300"/>
      <c r="F1" s="300"/>
      <c r="G1" s="300"/>
      <c r="H1" s="300"/>
    </row>
    <row r="2" spans="1:8" ht="15" customHeight="1">
      <c r="A2" s="381"/>
      <c r="B2" s="383"/>
      <c r="C2" s="384"/>
      <c r="D2" s="384"/>
      <c r="E2" s="384"/>
      <c r="F2" s="385"/>
      <c r="G2" s="392" t="s">
        <v>184</v>
      </c>
      <c r="H2" s="395" t="s">
        <v>185</v>
      </c>
    </row>
    <row r="3" spans="1:8" ht="15" customHeight="1">
      <c r="A3" s="382"/>
      <c r="B3" s="386"/>
      <c r="C3" s="387"/>
      <c r="D3" s="387"/>
      <c r="E3" s="387"/>
      <c r="F3" s="388"/>
      <c r="G3" s="393"/>
      <c r="H3" s="396"/>
    </row>
    <row r="4" spans="1:8" ht="15" customHeight="1" thickBot="1">
      <c r="A4" s="376"/>
      <c r="B4" s="389"/>
      <c r="C4" s="390"/>
      <c r="D4" s="390"/>
      <c r="E4" s="390"/>
      <c r="F4" s="391"/>
      <c r="G4" s="394"/>
      <c r="H4" s="397"/>
    </row>
    <row r="5" spans="1:8" ht="36" customHeight="1">
      <c r="A5" s="14" t="s">
        <v>140</v>
      </c>
      <c r="B5" s="358" t="s">
        <v>188</v>
      </c>
      <c r="C5" s="359"/>
      <c r="D5" s="359"/>
      <c r="E5" s="359"/>
      <c r="F5" s="360"/>
      <c r="G5" s="33">
        <f>+2strana!C32</f>
        <v>0</v>
      </c>
      <c r="H5" s="9"/>
    </row>
    <row r="6" spans="1:8" ht="36" customHeight="1">
      <c r="A6" s="15" t="s">
        <v>141</v>
      </c>
      <c r="B6" s="361" t="s">
        <v>189</v>
      </c>
      <c r="C6" s="362"/>
      <c r="D6" s="362"/>
      <c r="E6" s="362"/>
      <c r="F6" s="363"/>
      <c r="G6" s="34">
        <f>+2strana!K32</f>
        <v>0</v>
      </c>
      <c r="H6" s="16"/>
    </row>
    <row r="7" spans="1:8" ht="36" customHeight="1">
      <c r="A7" s="15" t="s">
        <v>142</v>
      </c>
      <c r="B7" s="361" t="s">
        <v>190</v>
      </c>
      <c r="C7" s="362"/>
      <c r="D7" s="362"/>
      <c r="E7" s="362"/>
      <c r="F7" s="363"/>
      <c r="G7" s="34">
        <f>+G5-G6</f>
        <v>0</v>
      </c>
      <c r="H7" s="16"/>
    </row>
    <row r="8" spans="1:8" ht="36" customHeight="1">
      <c r="A8" s="15" t="s">
        <v>186</v>
      </c>
      <c r="B8" s="361" t="s">
        <v>191</v>
      </c>
      <c r="C8" s="362"/>
      <c r="D8" s="362"/>
      <c r="E8" s="362"/>
      <c r="F8" s="363"/>
      <c r="G8" s="34">
        <f>+2strana!N32</f>
        <v>0</v>
      </c>
      <c r="H8" s="16"/>
    </row>
    <row r="9" spans="1:8" ht="18" customHeight="1">
      <c r="A9" s="375" t="s">
        <v>187</v>
      </c>
      <c r="B9" s="364" t="s">
        <v>192</v>
      </c>
      <c r="C9" s="365"/>
      <c r="D9" s="365"/>
      <c r="E9" s="365"/>
      <c r="F9" s="366"/>
      <c r="G9" s="370">
        <f>+G8-G7</f>
        <v>0</v>
      </c>
      <c r="H9" s="9"/>
    </row>
    <row r="10" spans="1:8" ht="18" customHeight="1" thickBot="1">
      <c r="A10" s="376"/>
      <c r="B10" s="372" t="s">
        <v>193</v>
      </c>
      <c r="C10" s="373"/>
      <c r="D10" s="373"/>
      <c r="E10" s="373"/>
      <c r="F10" s="374"/>
      <c r="G10" s="371"/>
      <c r="H10" s="10"/>
    </row>
    <row r="11" spans="1:8" ht="15" customHeight="1">
      <c r="A11" s="377"/>
      <c r="B11" s="378"/>
      <c r="C11" s="378"/>
      <c r="D11" s="378"/>
      <c r="E11" s="378"/>
      <c r="F11" s="378"/>
      <c r="G11" s="378"/>
      <c r="H11" s="378"/>
    </row>
    <row r="12" spans="1:8" ht="15" customHeight="1" thickBot="1">
      <c r="A12" s="230" t="s">
        <v>36</v>
      </c>
      <c r="B12" s="177"/>
      <c r="C12" s="177"/>
      <c r="D12" s="177"/>
      <c r="E12" s="177"/>
      <c r="F12" s="177"/>
      <c r="G12" s="177"/>
      <c r="H12" s="177"/>
    </row>
    <row r="13" spans="1:8" ht="15" customHeight="1" thickBot="1">
      <c r="A13" s="8"/>
      <c r="B13" s="379"/>
      <c r="C13" s="177"/>
      <c r="D13" s="177"/>
      <c r="E13" s="177"/>
      <c r="F13" s="177"/>
      <c r="G13" s="177"/>
      <c r="H13" s="177"/>
    </row>
    <row r="14" spans="1:8" ht="24" customHeight="1">
      <c r="A14" s="410" t="s">
        <v>147</v>
      </c>
      <c r="B14" s="410"/>
      <c r="C14" s="410"/>
      <c r="D14" s="410"/>
      <c r="E14" s="410"/>
      <c r="F14" s="410"/>
      <c r="G14" s="410"/>
      <c r="H14" s="410"/>
    </row>
    <row r="15" spans="1:8" ht="18" customHeight="1">
      <c r="A15" s="401" t="s">
        <v>213</v>
      </c>
      <c r="B15" s="402"/>
      <c r="C15" s="402"/>
      <c r="D15" s="402"/>
      <c r="E15" s="402"/>
      <c r="F15" s="402"/>
      <c r="G15" s="402"/>
      <c r="H15" s="402"/>
    </row>
    <row r="16" spans="1:8" ht="18" customHeight="1">
      <c r="A16" s="367" t="str">
        <f>+CONCATENATE(ZAKL_DATA!D30," ",+ZAKL_DATA!D31," ",ZAKL_DATA!D32)</f>
        <v>  </v>
      </c>
      <c r="B16" s="368"/>
      <c r="C16" s="368"/>
      <c r="D16" s="368"/>
      <c r="E16" s="368"/>
      <c r="F16" s="368"/>
      <c r="G16" s="368"/>
      <c r="H16" s="369"/>
    </row>
    <row r="17" spans="1:8" ht="18" customHeight="1">
      <c r="A17" s="418" t="s">
        <v>138</v>
      </c>
      <c r="B17" s="419"/>
      <c r="C17" s="419"/>
      <c r="D17" s="223"/>
      <c r="E17" s="223"/>
      <c r="F17" s="223"/>
      <c r="G17" s="223"/>
      <c r="H17" s="223"/>
    </row>
    <row r="18" spans="1:8" ht="18" customHeight="1">
      <c r="A18" s="400">
        <f>+ZAKL_DATA!D33</f>
        <v>0</v>
      </c>
      <c r="B18" s="368"/>
      <c r="C18" s="369"/>
      <c r="D18" s="420"/>
      <c r="E18" s="421"/>
      <c r="F18" s="421"/>
      <c r="G18" s="421"/>
      <c r="H18" s="421"/>
    </row>
    <row r="19" spans="1:8" ht="18" customHeight="1">
      <c r="A19" s="401" t="s">
        <v>143</v>
      </c>
      <c r="B19" s="402"/>
      <c r="C19" s="402"/>
      <c r="D19" s="402"/>
      <c r="E19" s="402"/>
      <c r="F19" s="402"/>
      <c r="G19" s="402"/>
      <c r="H19" s="402"/>
    </row>
    <row r="20" spans="1:8" ht="18" customHeight="1">
      <c r="A20" s="367">
        <f>+ZAKL_DATA!D35</f>
        <v>0</v>
      </c>
      <c r="B20" s="368"/>
      <c r="C20" s="368"/>
      <c r="D20" s="368"/>
      <c r="E20" s="368"/>
      <c r="F20" s="368"/>
      <c r="G20" s="368"/>
      <c r="H20" s="369"/>
    </row>
    <row r="21" spans="1:8" ht="12" customHeight="1">
      <c r="A21" s="403"/>
      <c r="B21" s="404"/>
      <c r="C21" s="404"/>
      <c r="D21" s="404"/>
      <c r="E21" s="404"/>
      <c r="F21" s="404"/>
      <c r="G21" s="404"/>
      <c r="H21" s="404"/>
    </row>
    <row r="22" spans="1:8" ht="39.75" customHeight="1" thickBot="1">
      <c r="A22" s="405" t="s">
        <v>144</v>
      </c>
      <c r="B22" s="405"/>
      <c r="C22" s="405"/>
      <c r="D22" s="405"/>
      <c r="E22" s="405"/>
      <c r="F22" s="405"/>
      <c r="G22" s="405"/>
      <c r="H22" s="405"/>
    </row>
    <row r="23" spans="1:8" ht="18" customHeight="1">
      <c r="A23" s="408" t="s">
        <v>130</v>
      </c>
      <c r="B23" s="409"/>
      <c r="C23" s="340"/>
      <c r="D23" s="340"/>
      <c r="E23" s="156" t="s">
        <v>131</v>
      </c>
      <c r="F23" s="115"/>
      <c r="G23" s="115"/>
      <c r="H23" s="151"/>
    </row>
    <row r="24" spans="1:10" s="41" customFormat="1" ht="18" customHeight="1">
      <c r="A24" s="341"/>
      <c r="B24" s="342"/>
      <c r="C24" s="342"/>
      <c r="D24" s="343"/>
      <c r="E24" s="142"/>
      <c r="F24" s="357"/>
      <c r="G24" s="352"/>
      <c r="H24" s="353"/>
      <c r="I24" s="111"/>
      <c r="J24" s="111"/>
    </row>
    <row r="25" spans="1:10" ht="15" customHeight="1">
      <c r="A25" s="354" t="s">
        <v>132</v>
      </c>
      <c r="B25" s="355"/>
      <c r="C25" s="355"/>
      <c r="D25" s="355"/>
      <c r="E25" s="355"/>
      <c r="F25" s="355"/>
      <c r="G25" s="355"/>
      <c r="H25" s="356"/>
      <c r="I25" s="113"/>
      <c r="J25" s="113"/>
    </row>
    <row r="26" spans="1:8" ht="18" customHeight="1">
      <c r="A26" s="349" t="str">
        <f>+CONCATENATE(ZAKL_DATA!D20," ",ZAKL_DATA!D21," ",ZAKL_DATA!D22)</f>
        <v>  </v>
      </c>
      <c r="B26" s="214"/>
      <c r="C26" s="214"/>
      <c r="D26" s="214"/>
      <c r="E26" s="214"/>
      <c r="F26" s="214"/>
      <c r="G26" s="214"/>
      <c r="H26" s="350"/>
    </row>
    <row r="27" spans="1:10" ht="15" customHeight="1">
      <c r="A27" s="422" t="s">
        <v>145</v>
      </c>
      <c r="B27" s="423"/>
      <c r="C27" s="423"/>
      <c r="D27" s="423"/>
      <c r="E27" s="423"/>
      <c r="F27" s="423"/>
      <c r="G27" s="423"/>
      <c r="H27" s="424"/>
      <c r="I27" s="113"/>
      <c r="J27" s="113"/>
    </row>
    <row r="28" spans="1:8" ht="18" customHeight="1">
      <c r="A28" s="406"/>
      <c r="B28" s="279"/>
      <c r="C28" s="279"/>
      <c r="D28" s="279"/>
      <c r="E28" s="279"/>
      <c r="F28" s="279"/>
      <c r="G28" s="279"/>
      <c r="H28" s="407"/>
    </row>
    <row r="29" spans="1:10" ht="15" customHeight="1">
      <c r="A29" s="344" t="s">
        <v>146</v>
      </c>
      <c r="B29" s="345"/>
      <c r="C29" s="345"/>
      <c r="D29" s="345"/>
      <c r="E29" s="345"/>
      <c r="F29" s="345"/>
      <c r="G29" s="345"/>
      <c r="H29" s="346"/>
      <c r="I29" s="114"/>
      <c r="J29" s="114"/>
    </row>
    <row r="30" spans="1:10" ht="15" customHeight="1">
      <c r="A30" s="351" t="s">
        <v>133</v>
      </c>
      <c r="B30" s="352"/>
      <c r="C30" s="352"/>
      <c r="D30" s="352"/>
      <c r="E30" s="352"/>
      <c r="F30" s="352"/>
      <c r="G30" s="352"/>
      <c r="H30" s="353"/>
      <c r="I30" s="114"/>
      <c r="J30" s="114"/>
    </row>
    <row r="31" spans="1:10" s="18" customFormat="1" ht="15" customHeight="1">
      <c r="A31" s="354" t="s">
        <v>134</v>
      </c>
      <c r="B31" s="355"/>
      <c r="C31" s="355"/>
      <c r="D31" s="355"/>
      <c r="E31" s="355"/>
      <c r="F31" s="355"/>
      <c r="G31" s="355"/>
      <c r="H31" s="356"/>
      <c r="I31" s="113"/>
      <c r="J31" s="113"/>
    </row>
    <row r="32" spans="1:8" ht="18" customHeight="1">
      <c r="A32" s="349" t="str">
        <f>+CONCATENATE(ZAKL_DATA!D14," ",ZAKL_DATA!D15," ",ZAKL_DATA!D16," / ",ZAKL_DATA!D17)</f>
        <v>   / </v>
      </c>
      <c r="B32" s="214"/>
      <c r="C32" s="214"/>
      <c r="D32" s="214"/>
      <c r="E32" s="214"/>
      <c r="F32" s="214"/>
      <c r="G32" s="214"/>
      <c r="H32" s="350"/>
    </row>
    <row r="33" spans="1:8" ht="4.5" customHeight="1" thickBot="1">
      <c r="A33" s="411"/>
      <c r="B33" s="412"/>
      <c r="C33" s="412"/>
      <c r="D33" s="412"/>
      <c r="E33" s="412"/>
      <c r="F33" s="412"/>
      <c r="G33" s="412"/>
      <c r="H33" s="413"/>
    </row>
    <row r="34" spans="1:8" ht="4.5" customHeight="1" thickBot="1">
      <c r="A34" s="414"/>
      <c r="B34" s="352"/>
      <c r="C34" s="352"/>
      <c r="D34" s="352"/>
      <c r="E34" s="352"/>
      <c r="F34" s="352"/>
      <c r="G34" s="352"/>
      <c r="H34" s="352"/>
    </row>
    <row r="35" spans="1:8" ht="18" customHeight="1">
      <c r="A35" s="415" t="s">
        <v>194</v>
      </c>
      <c r="B35" s="416"/>
      <c r="C35" s="416"/>
      <c r="D35" s="416"/>
      <c r="E35" s="416"/>
      <c r="F35" s="416"/>
      <c r="G35" s="416"/>
      <c r="H35" s="417"/>
    </row>
    <row r="36" spans="1:8" s="18" customFormat="1" ht="21.75" customHeight="1">
      <c r="A36" s="347" t="s">
        <v>16</v>
      </c>
      <c r="B36" s="348"/>
      <c r="C36" s="336" t="s">
        <v>37</v>
      </c>
      <c r="D36" s="337"/>
      <c r="E36" s="337"/>
      <c r="F36" s="337"/>
      <c r="G36" s="330" t="s">
        <v>135</v>
      </c>
      <c r="H36" s="331"/>
    </row>
    <row r="37" spans="1:8" ht="18" customHeight="1">
      <c r="A37" s="338">
        <f ca="1">+TODAY()</f>
        <v>40604</v>
      </c>
      <c r="B37" s="339"/>
      <c r="C37" s="337"/>
      <c r="D37" s="337"/>
      <c r="E37" s="337"/>
      <c r="F37" s="337"/>
      <c r="G37" s="332"/>
      <c r="H37" s="333"/>
    </row>
    <row r="38" spans="1:8" ht="28.5" customHeight="1">
      <c r="A38" s="328"/>
      <c r="B38" s="329"/>
      <c r="C38" s="337"/>
      <c r="D38" s="337"/>
      <c r="E38" s="337"/>
      <c r="F38" s="337"/>
      <c r="G38" s="334"/>
      <c r="H38" s="335"/>
    </row>
    <row r="39" spans="1:8" ht="10.5" customHeight="1" thickBot="1">
      <c r="A39" s="326"/>
      <c r="B39" s="300"/>
      <c r="C39" s="300"/>
      <c r="D39" s="300"/>
      <c r="E39" s="300"/>
      <c r="F39" s="300"/>
      <c r="G39" s="300"/>
      <c r="H39" s="327"/>
    </row>
    <row r="40" spans="1:8" ht="32.25" customHeight="1">
      <c r="A40" s="324" t="s">
        <v>200</v>
      </c>
      <c r="B40" s="325"/>
      <c r="C40" s="325"/>
      <c r="D40" s="325"/>
      <c r="E40" s="325"/>
      <c r="F40" s="325"/>
      <c r="G40" s="325"/>
      <c r="H40" s="325"/>
    </row>
    <row r="41" spans="1:8" ht="42.75" customHeight="1">
      <c r="A41" s="433" t="s">
        <v>195</v>
      </c>
      <c r="B41" s="434"/>
      <c r="C41" s="434"/>
      <c r="D41" s="435" t="s">
        <v>196</v>
      </c>
      <c r="E41" s="436"/>
      <c r="F41" s="436"/>
      <c r="G41" s="425" t="s">
        <v>199</v>
      </c>
      <c r="H41" s="426"/>
    </row>
    <row r="42" spans="1:8" ht="18" customHeight="1">
      <c r="A42" s="153"/>
      <c r="B42" s="142"/>
      <c r="C42" s="143"/>
      <c r="D42" s="143"/>
      <c r="E42" s="142"/>
      <c r="F42" s="143"/>
      <c r="G42" s="427"/>
      <c r="H42" s="428"/>
    </row>
    <row r="43" spans="1:8" ht="18" customHeight="1">
      <c r="A43" s="437"/>
      <c r="B43" s="221"/>
      <c r="C43" s="221"/>
      <c r="D43" s="221"/>
      <c r="E43" s="221"/>
      <c r="F43" s="221"/>
      <c r="G43" s="429"/>
      <c r="H43" s="430"/>
    </row>
    <row r="44" spans="1:8" ht="18" customHeight="1">
      <c r="A44" s="155" t="s">
        <v>197</v>
      </c>
      <c r="B44" s="443"/>
      <c r="C44" s="444"/>
      <c r="D44" s="152" t="s">
        <v>198</v>
      </c>
      <c r="E44" s="443"/>
      <c r="F44" s="445"/>
      <c r="G44" s="431"/>
      <c r="H44" s="432"/>
    </row>
    <row r="45" spans="1:8" ht="4.5" customHeight="1">
      <c r="A45" s="438"/>
      <c r="B45" s="439"/>
      <c r="C45" s="439"/>
      <c r="D45" s="439"/>
      <c r="E45" s="439"/>
      <c r="F45" s="439"/>
      <c r="G45" s="439"/>
      <c r="H45" s="440"/>
    </row>
    <row r="46" spans="1:8" ht="18" customHeight="1">
      <c r="A46" s="441" t="str">
        <f>+1strana!A48:M48</f>
        <v>Formulář zpracovala ASPEKT HM, daňová, účetní a auditorská kancelář, www.danovapriznani.cz, business.center.cz</v>
      </c>
      <c r="B46" s="442"/>
      <c r="C46" s="442"/>
      <c r="D46" s="442"/>
      <c r="E46" s="442"/>
      <c r="F46" s="442"/>
      <c r="G46" s="442"/>
      <c r="H46" s="442"/>
    </row>
    <row r="47" spans="1:8" ht="12.75">
      <c r="A47" s="398">
        <v>4</v>
      </c>
      <c r="B47" s="399"/>
      <c r="C47" s="399"/>
      <c r="D47" s="399"/>
      <c r="E47" s="399"/>
      <c r="F47" s="399"/>
      <c r="G47" s="399"/>
      <c r="H47" s="399"/>
    </row>
  </sheetData>
  <sheetProtection password="EF65" sheet="1" objects="1" scenarios="1"/>
  <mergeCells count="59">
    <mergeCell ref="A45:H45"/>
    <mergeCell ref="A46:H46"/>
    <mergeCell ref="B44:C44"/>
    <mergeCell ref="E44:F44"/>
    <mergeCell ref="G41:H41"/>
    <mergeCell ref="G42:H44"/>
    <mergeCell ref="A41:C41"/>
    <mergeCell ref="D41:F41"/>
    <mergeCell ref="A43:F43"/>
    <mergeCell ref="A14:H14"/>
    <mergeCell ref="A33:H33"/>
    <mergeCell ref="A34:H34"/>
    <mergeCell ref="A35:H35"/>
    <mergeCell ref="A17:H17"/>
    <mergeCell ref="D18:H18"/>
    <mergeCell ref="A15:H15"/>
    <mergeCell ref="A27:H27"/>
    <mergeCell ref="A47:H47"/>
    <mergeCell ref="A18:C18"/>
    <mergeCell ref="A19:H19"/>
    <mergeCell ref="A20:H20"/>
    <mergeCell ref="A21:H21"/>
    <mergeCell ref="A22:H22"/>
    <mergeCell ref="A28:H28"/>
    <mergeCell ref="A23:B23"/>
    <mergeCell ref="A25:H25"/>
    <mergeCell ref="A26:H26"/>
    <mergeCell ref="A12:H12"/>
    <mergeCell ref="B13:H13"/>
    <mergeCell ref="A1:H1"/>
    <mergeCell ref="A2:A4"/>
    <mergeCell ref="B2:F4"/>
    <mergeCell ref="G2:G4"/>
    <mergeCell ref="H2:H4"/>
    <mergeCell ref="B5:F5"/>
    <mergeCell ref="B8:F8"/>
    <mergeCell ref="B9:F9"/>
    <mergeCell ref="A16:H16"/>
    <mergeCell ref="G9:G10"/>
    <mergeCell ref="B10:F10"/>
    <mergeCell ref="A9:A10"/>
    <mergeCell ref="A11:H11"/>
    <mergeCell ref="B6:F6"/>
    <mergeCell ref="B7:F7"/>
    <mergeCell ref="C23:D23"/>
    <mergeCell ref="A24:D24"/>
    <mergeCell ref="A29:H29"/>
    <mergeCell ref="A36:B36"/>
    <mergeCell ref="A32:H32"/>
    <mergeCell ref="A30:H30"/>
    <mergeCell ref="A31:H31"/>
    <mergeCell ref="F24:H24"/>
    <mergeCell ref="A40:H40"/>
    <mergeCell ref="A39:H39"/>
    <mergeCell ref="A38:B38"/>
    <mergeCell ref="G36:H36"/>
    <mergeCell ref="G37:H38"/>
    <mergeCell ref="C36:F38"/>
    <mergeCell ref="A37:B37"/>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AT64"/>
  <sheetViews>
    <sheetView workbookViewId="0" topLeftCell="A1">
      <selection activeCell="A5" sqref="A5:C5"/>
    </sheetView>
  </sheetViews>
  <sheetFormatPr defaultColWidth="9.140625" defaultRowHeight="12.75"/>
  <cols>
    <col min="1" max="1" width="4.57421875" style="4" customWidth="1"/>
    <col min="2" max="6" width="18.7109375" style="4" customWidth="1"/>
    <col min="7" max="46" width="9.140625" style="11" customWidth="1"/>
    <col min="47" max="16384" width="9.140625" style="4" customWidth="1"/>
  </cols>
  <sheetData>
    <row r="1" spans="1:6" ht="15" customHeight="1">
      <c r="A1" s="472" t="s">
        <v>136</v>
      </c>
      <c r="B1" s="177"/>
      <c r="C1" s="177"/>
      <c r="D1" s="177"/>
      <c r="E1" s="177"/>
      <c r="F1" s="177"/>
    </row>
    <row r="2" spans="1:6" ht="15" customHeight="1">
      <c r="A2" s="177"/>
      <c r="B2" s="177"/>
      <c r="C2" s="177"/>
      <c r="D2" s="177"/>
      <c r="E2" s="177"/>
      <c r="F2" s="177"/>
    </row>
    <row r="3" spans="1:6" ht="15" customHeight="1">
      <c r="A3" s="177"/>
      <c r="B3" s="177"/>
      <c r="C3" s="177"/>
      <c r="D3" s="177"/>
      <c r="E3" s="177"/>
      <c r="F3" s="177"/>
    </row>
    <row r="4" spans="1:6" ht="34.5" customHeight="1">
      <c r="A4" s="467" t="s">
        <v>21</v>
      </c>
      <c r="B4" s="447"/>
      <c r="C4" s="447"/>
      <c r="D4" s="475"/>
      <c r="E4" s="482" t="s">
        <v>22</v>
      </c>
      <c r="F4" s="483"/>
    </row>
    <row r="5" spans="1:6" ht="19.5" customHeight="1">
      <c r="A5" s="468">
        <f>+1strana!A3</f>
        <v>0</v>
      </c>
      <c r="B5" s="469"/>
      <c r="C5" s="470"/>
      <c r="D5" s="475"/>
      <c r="E5" s="443"/>
      <c r="F5" s="444"/>
    </row>
    <row r="6" spans="1:6" ht="19.5" customHeight="1">
      <c r="A6" s="471" t="s">
        <v>38</v>
      </c>
      <c r="B6" s="223"/>
      <c r="C6" s="223"/>
      <c r="D6" s="475"/>
      <c r="E6" s="445"/>
      <c r="F6" s="445"/>
    </row>
    <row r="7" spans="1:6" ht="19.5" customHeight="1">
      <c r="A7" s="468" t="str">
        <f>+1strana!A5</f>
        <v>CZ</v>
      </c>
      <c r="B7" s="469"/>
      <c r="C7" s="470"/>
      <c r="D7" s="475"/>
      <c r="E7" s="476" t="s">
        <v>148</v>
      </c>
      <c r="F7" s="477"/>
    </row>
    <row r="8" spans="1:6" ht="19.5" customHeight="1">
      <c r="A8" s="475"/>
      <c r="B8" s="177"/>
      <c r="C8" s="177"/>
      <c r="D8" s="267"/>
      <c r="E8" s="478"/>
      <c r="F8" s="479"/>
    </row>
    <row r="9" spans="1:6" ht="19.5" customHeight="1">
      <c r="A9" s="177"/>
      <c r="B9" s="177"/>
      <c r="C9" s="177"/>
      <c r="D9" s="267"/>
      <c r="E9" s="478"/>
      <c r="F9" s="479"/>
    </row>
    <row r="10" spans="1:6" ht="19.5" customHeight="1">
      <c r="A10" s="177"/>
      <c r="B10" s="177"/>
      <c r="C10" s="177"/>
      <c r="D10" s="267"/>
      <c r="E10" s="480"/>
      <c r="F10" s="481"/>
    </row>
    <row r="11" spans="1:6" ht="15" customHeight="1">
      <c r="A11" s="475"/>
      <c r="B11" s="177"/>
      <c r="C11" s="177"/>
      <c r="D11" s="177"/>
      <c r="E11" s="177"/>
      <c r="F11" s="177"/>
    </row>
    <row r="12" spans="1:6" ht="26.25">
      <c r="A12" s="464" t="s">
        <v>39</v>
      </c>
      <c r="B12" s="465"/>
      <c r="C12" s="465"/>
      <c r="D12" s="465"/>
      <c r="E12" s="465"/>
      <c r="F12" s="465"/>
    </row>
    <row r="13" spans="1:6" ht="15.75">
      <c r="A13" s="466" t="s">
        <v>149</v>
      </c>
      <c r="B13" s="177"/>
      <c r="C13" s="177"/>
      <c r="D13" s="177"/>
      <c r="E13" s="177"/>
      <c r="F13" s="177"/>
    </row>
    <row r="14" spans="1:6" ht="15.75">
      <c r="A14" s="456" t="s">
        <v>150</v>
      </c>
      <c r="B14" s="457"/>
      <c r="C14" s="457"/>
      <c r="D14" s="457"/>
      <c r="E14" s="457"/>
      <c r="F14" s="457"/>
    </row>
    <row r="15" spans="1:6" ht="15.75">
      <c r="A15" s="135"/>
      <c r="B15" s="135" t="s">
        <v>151</v>
      </c>
      <c r="C15" s="12" t="str">
        <f>+1strana!E14</f>
        <v>01012010</v>
      </c>
      <c r="D15" s="13" t="s">
        <v>19</v>
      </c>
      <c r="E15" s="12" t="str">
        <f>+1strana!H14</f>
        <v>31122010</v>
      </c>
      <c r="F15" s="137"/>
    </row>
    <row r="16" spans="1:6" ht="15" customHeight="1">
      <c r="A16" s="475"/>
      <c r="B16" s="177"/>
      <c r="C16" s="177"/>
      <c r="D16" s="177"/>
      <c r="E16" s="177"/>
      <c r="F16" s="177"/>
    </row>
    <row r="17" spans="1:46" s="18" customFormat="1" ht="15" customHeight="1">
      <c r="A17" s="473" t="s">
        <v>55</v>
      </c>
      <c r="B17" s="270"/>
      <c r="C17" s="270"/>
      <c r="D17" s="270"/>
      <c r="E17" s="270"/>
      <c r="F17" s="270"/>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row>
    <row r="18" spans="1:46" s="18" customFormat="1" ht="15" customHeight="1" thickBot="1">
      <c r="A18" s="474"/>
      <c r="B18" s="474"/>
      <c r="C18" s="474"/>
      <c r="D18" s="474"/>
      <c r="E18" s="474"/>
      <c r="F18" s="474"/>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row>
    <row r="19" spans="1:6" ht="18.75" customHeight="1">
      <c r="A19" s="451" t="s">
        <v>18</v>
      </c>
      <c r="B19" s="19" t="s">
        <v>26</v>
      </c>
      <c r="C19" s="20" t="s">
        <v>27</v>
      </c>
      <c r="D19" s="20" t="s">
        <v>29</v>
      </c>
      <c r="E19" s="20" t="s">
        <v>30</v>
      </c>
      <c r="F19" s="21" t="s">
        <v>31</v>
      </c>
    </row>
    <row r="20" spans="1:6" ht="18.75" customHeight="1">
      <c r="A20" s="452"/>
      <c r="B20" s="448" t="s">
        <v>50</v>
      </c>
      <c r="C20" s="448" t="s">
        <v>42</v>
      </c>
      <c r="D20" s="448" t="s">
        <v>43</v>
      </c>
      <c r="E20" s="448" t="s">
        <v>44</v>
      </c>
      <c r="F20" s="459" t="s">
        <v>45</v>
      </c>
    </row>
    <row r="21" spans="1:6" ht="18.75" customHeight="1">
      <c r="A21" s="452"/>
      <c r="B21" s="449"/>
      <c r="C21" s="449"/>
      <c r="D21" s="449"/>
      <c r="E21" s="449"/>
      <c r="F21" s="460"/>
    </row>
    <row r="22" spans="1:6" ht="18.75" customHeight="1">
      <c r="A22" s="452"/>
      <c r="B22" s="450"/>
      <c r="C22" s="450"/>
      <c r="D22" s="450"/>
      <c r="E22" s="450"/>
      <c r="F22" s="461"/>
    </row>
    <row r="23" spans="1:6" ht="18.75" customHeight="1" thickBot="1">
      <c r="A23" s="453"/>
      <c r="B23" s="22" t="s">
        <v>40</v>
      </c>
      <c r="C23" s="23" t="s">
        <v>1</v>
      </c>
      <c r="D23" s="23" t="s">
        <v>41</v>
      </c>
      <c r="E23" s="23" t="s">
        <v>41</v>
      </c>
      <c r="F23" s="24" t="s">
        <v>17</v>
      </c>
    </row>
    <row r="24" spans="1:6" ht="19.5" customHeight="1">
      <c r="A24" s="116"/>
      <c r="B24" s="117"/>
      <c r="C24" s="118"/>
      <c r="D24" s="119"/>
      <c r="E24" s="119"/>
      <c r="F24" s="120"/>
    </row>
    <row r="25" spans="1:6" ht="19.5" customHeight="1">
      <c r="A25" s="121"/>
      <c r="B25" s="122"/>
      <c r="C25" s="123"/>
      <c r="D25" s="124"/>
      <c r="E25" s="124"/>
      <c r="F25" s="125"/>
    </row>
    <row r="26" spans="1:6" ht="19.5" customHeight="1">
      <c r="A26" s="121"/>
      <c r="B26" s="122"/>
      <c r="C26" s="123"/>
      <c r="D26" s="124"/>
      <c r="E26" s="124"/>
      <c r="F26" s="125"/>
    </row>
    <row r="27" spans="1:6" ht="19.5" customHeight="1">
      <c r="A27" s="121"/>
      <c r="B27" s="122"/>
      <c r="C27" s="123"/>
      <c r="D27" s="124"/>
      <c r="E27" s="124"/>
      <c r="F27" s="125"/>
    </row>
    <row r="28" spans="1:6" ht="19.5" customHeight="1">
      <c r="A28" s="121"/>
      <c r="B28" s="122"/>
      <c r="C28" s="123"/>
      <c r="D28" s="124"/>
      <c r="E28" s="124"/>
      <c r="F28" s="125"/>
    </row>
    <row r="29" spans="1:6" ht="19.5" customHeight="1">
      <c r="A29" s="121"/>
      <c r="B29" s="122"/>
      <c r="C29" s="123"/>
      <c r="D29" s="124"/>
      <c r="E29" s="124"/>
      <c r="F29" s="125"/>
    </row>
    <row r="30" spans="1:6" ht="19.5" customHeight="1">
      <c r="A30" s="121"/>
      <c r="B30" s="122"/>
      <c r="C30" s="123"/>
      <c r="D30" s="124"/>
      <c r="E30" s="124"/>
      <c r="F30" s="125"/>
    </row>
    <row r="31" spans="1:6" ht="19.5" customHeight="1">
      <c r="A31" s="121"/>
      <c r="B31" s="122"/>
      <c r="C31" s="123"/>
      <c r="D31" s="124"/>
      <c r="E31" s="124"/>
      <c r="F31" s="125"/>
    </row>
    <row r="32" spans="1:6" ht="19.5" customHeight="1">
      <c r="A32" s="121"/>
      <c r="B32" s="122"/>
      <c r="C32" s="123"/>
      <c r="D32" s="124"/>
      <c r="E32" s="124"/>
      <c r="F32" s="125"/>
    </row>
    <row r="33" spans="1:6" ht="19.5" customHeight="1">
      <c r="A33" s="121"/>
      <c r="B33" s="122"/>
      <c r="C33" s="123"/>
      <c r="D33" s="124"/>
      <c r="E33" s="124"/>
      <c r="F33" s="125"/>
    </row>
    <row r="34" spans="1:6" ht="19.5" customHeight="1">
      <c r="A34" s="121"/>
      <c r="B34" s="122"/>
      <c r="C34" s="123"/>
      <c r="D34" s="124"/>
      <c r="E34" s="124"/>
      <c r="F34" s="125"/>
    </row>
    <row r="35" spans="1:6" ht="19.5" customHeight="1">
      <c r="A35" s="121"/>
      <c r="B35" s="122"/>
      <c r="C35" s="123"/>
      <c r="D35" s="124"/>
      <c r="E35" s="124"/>
      <c r="F35" s="125"/>
    </row>
    <row r="36" spans="1:6" ht="19.5" customHeight="1">
      <c r="A36" s="121"/>
      <c r="B36" s="122"/>
      <c r="C36" s="123"/>
      <c r="D36" s="124"/>
      <c r="E36" s="124"/>
      <c r="F36" s="125"/>
    </row>
    <row r="37" spans="1:6" ht="19.5" customHeight="1">
      <c r="A37" s="121"/>
      <c r="B37" s="122"/>
      <c r="C37" s="123"/>
      <c r="D37" s="124"/>
      <c r="E37" s="124"/>
      <c r="F37" s="125"/>
    </row>
    <row r="38" spans="1:6" ht="19.5" customHeight="1">
      <c r="A38" s="121"/>
      <c r="B38" s="122"/>
      <c r="C38" s="123"/>
      <c r="D38" s="124"/>
      <c r="E38" s="124"/>
      <c r="F38" s="125"/>
    </row>
    <row r="39" spans="1:6" ht="19.5" customHeight="1" thickBot="1">
      <c r="A39" s="126"/>
      <c r="B39" s="127"/>
      <c r="C39" s="128"/>
      <c r="D39" s="129"/>
      <c r="E39" s="129"/>
      <c r="F39" s="130"/>
    </row>
    <row r="40" spans="1:6" ht="15" customHeight="1">
      <c r="A40" s="462" t="str">
        <f>+1strana!A48:M48</f>
        <v>Formulář zpracovala ASPEKT HM, daňová, účetní a auditorská kancelář, www.danovapriznani.cz, business.center.cz</v>
      </c>
      <c r="B40" s="463"/>
      <c r="C40" s="463"/>
      <c r="D40" s="463"/>
      <c r="E40" s="463"/>
      <c r="F40" s="463"/>
    </row>
    <row r="41" spans="1:6" ht="15" customHeight="1">
      <c r="A41" s="458" t="s">
        <v>201</v>
      </c>
      <c r="B41" s="177"/>
      <c r="C41" s="177"/>
      <c r="D41" s="454" t="s">
        <v>24</v>
      </c>
      <c r="E41" s="455"/>
      <c r="F41" s="455"/>
    </row>
    <row r="42" spans="1:6" ht="15" customHeight="1">
      <c r="A42" s="446">
        <v>1</v>
      </c>
      <c r="B42" s="447"/>
      <c r="C42" s="447"/>
      <c r="D42" s="447"/>
      <c r="E42" s="447"/>
      <c r="F42" s="447"/>
    </row>
    <row r="43" spans="1:6" ht="12.75">
      <c r="A43" s="11"/>
      <c r="B43" s="11"/>
      <c r="C43" s="11"/>
      <c r="D43" s="11"/>
      <c r="E43" s="11"/>
      <c r="F43" s="11"/>
    </row>
    <row r="44" spans="1:6" ht="12.75">
      <c r="A44" s="11"/>
      <c r="B44" s="11"/>
      <c r="C44" s="11"/>
      <c r="D44" s="11"/>
      <c r="E44" s="11"/>
      <c r="F44" s="11"/>
    </row>
    <row r="45" spans="1:6" ht="12.75">
      <c r="A45" s="11"/>
      <c r="B45" s="11"/>
      <c r="C45" s="11"/>
      <c r="D45" s="11"/>
      <c r="E45" s="11"/>
      <c r="F45" s="11"/>
    </row>
    <row r="46" spans="1:6" ht="12.75">
      <c r="A46" s="11"/>
      <c r="B46" s="11"/>
      <c r="C46" s="11"/>
      <c r="D46" s="11"/>
      <c r="E46" s="11"/>
      <c r="F46" s="11"/>
    </row>
    <row r="47" spans="1:6" ht="12.75">
      <c r="A47" s="11"/>
      <c r="B47" s="11"/>
      <c r="C47" s="11"/>
      <c r="D47" s="11"/>
      <c r="E47" s="11"/>
      <c r="F47" s="11"/>
    </row>
    <row r="48" spans="1:6" ht="12.75">
      <c r="A48" s="11"/>
      <c r="B48" s="11"/>
      <c r="C48" s="11"/>
      <c r="D48" s="11"/>
      <c r="E48" s="11"/>
      <c r="F48" s="11"/>
    </row>
    <row r="49" spans="1:6" ht="12.75">
      <c r="A49" s="11"/>
      <c r="B49" s="11"/>
      <c r="C49" s="11"/>
      <c r="D49" s="11"/>
      <c r="E49" s="11"/>
      <c r="F49" s="11"/>
    </row>
    <row r="50" spans="1:6" ht="12.75">
      <c r="A50" s="11"/>
      <c r="B50" s="11"/>
      <c r="C50" s="11"/>
      <c r="D50" s="11"/>
      <c r="E50" s="11"/>
      <c r="F50" s="11"/>
    </row>
    <row r="51" spans="1:6" ht="12.75">
      <c r="A51" s="11"/>
      <c r="B51" s="11"/>
      <c r="C51" s="11"/>
      <c r="D51" s="11"/>
      <c r="E51" s="11"/>
      <c r="F51" s="11"/>
    </row>
    <row r="52" spans="1:6" ht="12.75">
      <c r="A52" s="11"/>
      <c r="B52" s="11"/>
      <c r="C52" s="11"/>
      <c r="D52" s="11"/>
      <c r="E52" s="11"/>
      <c r="F52" s="11"/>
    </row>
    <row r="53" spans="1:6" ht="12.75">
      <c r="A53" s="11"/>
      <c r="B53" s="11"/>
      <c r="C53" s="11"/>
      <c r="D53" s="11"/>
      <c r="E53" s="11"/>
      <c r="F53" s="11"/>
    </row>
    <row r="54" spans="1:6" ht="12.75">
      <c r="A54" s="11"/>
      <c r="B54" s="11"/>
      <c r="C54" s="11"/>
      <c r="D54" s="11"/>
      <c r="E54" s="11"/>
      <c r="F54" s="11"/>
    </row>
    <row r="55" spans="1:6" ht="12.75">
      <c r="A55" s="11"/>
      <c r="B55" s="11"/>
      <c r="C55" s="11"/>
      <c r="D55" s="11"/>
      <c r="E55" s="11"/>
      <c r="F55" s="11"/>
    </row>
    <row r="56" spans="1:6" ht="12.75">
      <c r="A56" s="11"/>
      <c r="B56" s="11"/>
      <c r="C56" s="11"/>
      <c r="D56" s="11"/>
      <c r="E56" s="11"/>
      <c r="F56" s="11"/>
    </row>
    <row r="57" spans="1:6" ht="12.75">
      <c r="A57" s="11"/>
      <c r="B57" s="11"/>
      <c r="C57" s="11"/>
      <c r="D57" s="11"/>
      <c r="E57" s="11"/>
      <c r="F57" s="11"/>
    </row>
    <row r="58" spans="1:6" ht="12.75">
      <c r="A58" s="11"/>
      <c r="B58" s="11"/>
      <c r="C58" s="11"/>
      <c r="D58" s="11"/>
      <c r="E58" s="11"/>
      <c r="F58" s="11"/>
    </row>
    <row r="59" spans="1:6" ht="12.75">
      <c r="A59" s="11"/>
      <c r="B59" s="11"/>
      <c r="C59" s="11"/>
      <c r="D59" s="11"/>
      <c r="E59" s="11"/>
      <c r="F59" s="11"/>
    </row>
    <row r="60" spans="1:6" ht="12.75">
      <c r="A60" s="11"/>
      <c r="B60" s="11"/>
      <c r="C60" s="11"/>
      <c r="D60" s="11"/>
      <c r="E60" s="11"/>
      <c r="F60" s="11"/>
    </row>
    <row r="61" spans="1:6" ht="12.75">
      <c r="A61" s="11"/>
      <c r="B61" s="11"/>
      <c r="C61" s="11"/>
      <c r="D61" s="11"/>
      <c r="E61" s="11"/>
      <c r="F61" s="11"/>
    </row>
    <row r="62" spans="1:6" ht="12.75">
      <c r="A62" s="11"/>
      <c r="B62" s="11"/>
      <c r="C62" s="11"/>
      <c r="D62" s="11"/>
      <c r="E62" s="11"/>
      <c r="F62" s="11"/>
    </row>
    <row r="63" spans="1:6" ht="12.75">
      <c r="A63" s="11"/>
      <c r="B63" s="11"/>
      <c r="C63" s="11"/>
      <c r="D63" s="11"/>
      <c r="E63" s="11"/>
      <c r="F63" s="11"/>
    </row>
    <row r="64" spans="1:6" ht="12.75">
      <c r="A64" s="11"/>
      <c r="B64" s="11"/>
      <c r="C64" s="11"/>
      <c r="D64" s="11"/>
      <c r="E64" s="11"/>
      <c r="F64" s="11"/>
    </row>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1" customFormat="1" ht="12.75"/>
    <row r="186" s="11" customFormat="1" ht="12.75"/>
    <row r="187" s="11" customFormat="1" ht="12.75"/>
    <row r="188" s="11" customFormat="1" ht="12.75"/>
    <row r="189" s="11" customFormat="1" ht="12.75"/>
    <row r="190" s="11" customFormat="1" ht="12.75"/>
    <row r="191" s="11" customFormat="1" ht="12.75"/>
    <row r="192" s="11" customFormat="1" ht="12.75"/>
    <row r="193" s="11" customFormat="1" ht="12.75"/>
    <row r="194" s="11" customFormat="1" ht="12.75"/>
    <row r="195" s="11" customFormat="1" ht="12.75"/>
    <row r="196" s="11" customFormat="1" ht="12.75"/>
    <row r="197" s="11" customFormat="1" ht="12.75"/>
    <row r="198" s="11" customFormat="1" ht="12.75"/>
    <row r="199" s="11" customFormat="1" ht="12.75"/>
    <row r="200" s="11" customFormat="1" ht="12.75"/>
    <row r="201" s="11" customFormat="1" ht="12.75"/>
    <row r="202" s="11" customFormat="1" ht="12.75"/>
    <row r="203" s="11" customFormat="1" ht="12.75"/>
    <row r="204" s="11" customFormat="1" ht="12.75"/>
    <row r="205" s="11" customFormat="1" ht="12.75"/>
    <row r="206" s="11" customFormat="1" ht="12.75"/>
    <row r="207" s="11" customFormat="1" ht="12.75"/>
    <row r="208" s="11" customFormat="1" ht="12.75"/>
    <row r="209" s="11" customFormat="1" ht="12.75"/>
    <row r="210" s="11" customFormat="1" ht="12.75"/>
    <row r="211" s="11" customFormat="1" ht="12.75"/>
    <row r="212" s="11" customFormat="1" ht="12.75"/>
    <row r="213" s="11" customFormat="1" ht="12.75"/>
    <row r="214" s="11" customFormat="1" ht="12.75"/>
  </sheetData>
  <sheetProtection password="EF65" sheet="1" objects="1" scenarios="1"/>
  <mergeCells count="27">
    <mergeCell ref="A1:F3"/>
    <mergeCell ref="A17:F18"/>
    <mergeCell ref="D4:D7"/>
    <mergeCell ref="E6:F6"/>
    <mergeCell ref="E7:F10"/>
    <mergeCell ref="E4:F4"/>
    <mergeCell ref="E5:F5"/>
    <mergeCell ref="A8:D10"/>
    <mergeCell ref="A11:F11"/>
    <mergeCell ref="A16:F16"/>
    <mergeCell ref="A12:F12"/>
    <mergeCell ref="A13:F13"/>
    <mergeCell ref="A4:C4"/>
    <mergeCell ref="A5:C5"/>
    <mergeCell ref="A6:C6"/>
    <mergeCell ref="A7:C7"/>
    <mergeCell ref="A14:F14"/>
    <mergeCell ref="A41:C41"/>
    <mergeCell ref="F20:F22"/>
    <mergeCell ref="A40:F40"/>
    <mergeCell ref="A42:F42"/>
    <mergeCell ref="B20:B22"/>
    <mergeCell ref="C20:C22"/>
    <mergeCell ref="D20:D22"/>
    <mergeCell ref="E20:E22"/>
    <mergeCell ref="A19:A23"/>
    <mergeCell ref="D41:F41"/>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BT80"/>
  <sheetViews>
    <sheetView showZeros="0" workbookViewId="0" topLeftCell="A1">
      <selection activeCell="B6" sqref="B6"/>
    </sheetView>
  </sheetViews>
  <sheetFormatPr defaultColWidth="9.140625" defaultRowHeight="12.75"/>
  <cols>
    <col min="1" max="1" width="4.57421875" style="4" customWidth="1"/>
    <col min="2" max="2" width="18.57421875" style="4" customWidth="1"/>
    <col min="3" max="5" width="18.7109375" style="4" customWidth="1"/>
    <col min="6" max="6" width="18.7109375" style="11" customWidth="1"/>
    <col min="7" max="72" width="9.140625" style="11" customWidth="1"/>
    <col min="73" max="16384" width="9.140625" style="4" customWidth="1"/>
  </cols>
  <sheetData>
    <row r="1" spans="1:6" ht="12.75">
      <c r="A1" s="451" t="s">
        <v>18</v>
      </c>
      <c r="B1" s="19" t="s">
        <v>26</v>
      </c>
      <c r="C1" s="20" t="s">
        <v>27</v>
      </c>
      <c r="D1" s="20" t="s">
        <v>29</v>
      </c>
      <c r="E1" s="20" t="s">
        <v>30</v>
      </c>
      <c r="F1" s="21" t="s">
        <v>31</v>
      </c>
    </row>
    <row r="2" spans="1:6" ht="19.5" customHeight="1">
      <c r="A2" s="452"/>
      <c r="B2" s="448" t="s">
        <v>50</v>
      </c>
      <c r="C2" s="448" t="s">
        <v>42</v>
      </c>
      <c r="D2" s="448" t="s">
        <v>43</v>
      </c>
      <c r="E2" s="448" t="s">
        <v>44</v>
      </c>
      <c r="F2" s="459" t="s">
        <v>45</v>
      </c>
    </row>
    <row r="3" spans="1:6" ht="19.5" customHeight="1">
      <c r="A3" s="452"/>
      <c r="B3" s="449"/>
      <c r="C3" s="449"/>
      <c r="D3" s="449"/>
      <c r="E3" s="449"/>
      <c r="F3" s="460"/>
    </row>
    <row r="4" spans="1:6" ht="19.5" customHeight="1">
      <c r="A4" s="452"/>
      <c r="B4" s="450"/>
      <c r="C4" s="450"/>
      <c r="D4" s="450"/>
      <c r="E4" s="450"/>
      <c r="F4" s="461"/>
    </row>
    <row r="5" spans="1:6" ht="19.5" customHeight="1" thickBot="1">
      <c r="A5" s="453"/>
      <c r="B5" s="22" t="s">
        <v>40</v>
      </c>
      <c r="C5" s="23" t="s">
        <v>1</v>
      </c>
      <c r="D5" s="23" t="s">
        <v>41</v>
      </c>
      <c r="E5" s="23" t="s">
        <v>41</v>
      </c>
      <c r="F5" s="24" t="s">
        <v>17</v>
      </c>
    </row>
    <row r="6" spans="1:6" ht="19.5" customHeight="1">
      <c r="A6" s="26"/>
      <c r="B6" s="29"/>
      <c r="C6" s="30"/>
      <c r="D6" s="28"/>
      <c r="E6" s="28"/>
      <c r="F6" s="35"/>
    </row>
    <row r="7" spans="1:6" ht="19.5" customHeight="1">
      <c r="A7" s="27"/>
      <c r="B7" s="31"/>
      <c r="C7" s="32"/>
      <c r="D7" s="25"/>
      <c r="E7" s="25"/>
      <c r="F7" s="36"/>
    </row>
    <row r="8" spans="1:6" ht="19.5" customHeight="1">
      <c r="A8" s="27"/>
      <c r="B8" s="31"/>
      <c r="C8" s="32"/>
      <c r="D8" s="25"/>
      <c r="E8" s="25"/>
      <c r="F8" s="36"/>
    </row>
    <row r="9" spans="1:6" ht="19.5" customHeight="1">
      <c r="A9" s="27"/>
      <c r="B9" s="31"/>
      <c r="C9" s="32"/>
      <c r="D9" s="25"/>
      <c r="E9" s="25"/>
      <c r="F9" s="36"/>
    </row>
    <row r="10" spans="1:6" ht="19.5" customHeight="1">
      <c r="A10" s="27"/>
      <c r="B10" s="31"/>
      <c r="C10" s="32"/>
      <c r="D10" s="25"/>
      <c r="E10" s="25"/>
      <c r="F10" s="36"/>
    </row>
    <row r="11" spans="1:6" ht="19.5" customHeight="1">
      <c r="A11" s="27"/>
      <c r="B11" s="31"/>
      <c r="C11" s="32"/>
      <c r="D11" s="25"/>
      <c r="E11" s="25"/>
      <c r="F11" s="36"/>
    </row>
    <row r="12" spans="1:6" ht="19.5" customHeight="1">
      <c r="A12" s="27"/>
      <c r="B12" s="31"/>
      <c r="C12" s="32"/>
      <c r="D12" s="25"/>
      <c r="E12" s="25"/>
      <c r="F12" s="36"/>
    </row>
    <row r="13" spans="1:6" ht="19.5" customHeight="1">
      <c r="A13" s="27"/>
      <c r="B13" s="31"/>
      <c r="C13" s="32"/>
      <c r="D13" s="25"/>
      <c r="E13" s="25"/>
      <c r="F13" s="36"/>
    </row>
    <row r="14" spans="1:6" ht="19.5" customHeight="1">
      <c r="A14" s="27"/>
      <c r="B14" s="31"/>
      <c r="C14" s="32"/>
      <c r="D14" s="25"/>
      <c r="E14" s="25"/>
      <c r="F14" s="36"/>
    </row>
    <row r="15" spans="1:6" ht="19.5" customHeight="1" thickBot="1">
      <c r="A15" s="160"/>
      <c r="B15" s="161"/>
      <c r="C15" s="162"/>
      <c r="D15" s="163"/>
      <c r="E15" s="163"/>
      <c r="F15" s="164"/>
    </row>
    <row r="16" spans="1:72" ht="19.5" customHeight="1">
      <c r="A16" s="526" t="s">
        <v>214</v>
      </c>
      <c r="B16" s="526"/>
      <c r="C16" s="526"/>
      <c r="D16" s="526"/>
      <c r="E16" s="526"/>
      <c r="F16" s="526"/>
      <c r="BS16" s="4"/>
      <c r="BT16" s="4"/>
    </row>
    <row r="17" spans="1:72" ht="18" customHeight="1">
      <c r="A17" s="367" t="str">
        <f>+4strana!A16:H16</f>
        <v>  </v>
      </c>
      <c r="B17" s="508"/>
      <c r="C17" s="508"/>
      <c r="D17" s="508"/>
      <c r="E17" s="508"/>
      <c r="F17" s="509"/>
      <c r="BS17" s="4"/>
      <c r="BT17" s="4"/>
    </row>
    <row r="18" spans="1:72" ht="12" customHeight="1">
      <c r="A18" s="534" t="s">
        <v>138</v>
      </c>
      <c r="B18" s="535"/>
      <c r="C18" s="535"/>
      <c r="D18" s="223"/>
      <c r="E18" s="223"/>
      <c r="F18" s="223"/>
      <c r="BS18" s="4"/>
      <c r="BT18" s="4"/>
    </row>
    <row r="19" spans="1:72" ht="18" customHeight="1">
      <c r="A19" s="400">
        <f>+4strana!A18:C18</f>
        <v>0</v>
      </c>
      <c r="B19" s="369"/>
      <c r="C19" s="536"/>
      <c r="D19" s="537"/>
      <c r="E19" s="537"/>
      <c r="F19" s="537"/>
      <c r="BS19" s="4"/>
      <c r="BT19" s="4"/>
    </row>
    <row r="20" spans="1:72" ht="12" customHeight="1">
      <c r="A20" s="506" t="s">
        <v>143</v>
      </c>
      <c r="B20" s="507"/>
      <c r="C20" s="507"/>
      <c r="D20" s="507"/>
      <c r="E20" s="507"/>
      <c r="F20" s="507"/>
      <c r="BS20" s="4"/>
      <c r="BT20" s="4"/>
    </row>
    <row r="21" spans="1:72" ht="18" customHeight="1">
      <c r="A21" s="367">
        <f>+4strana!A20:H20</f>
        <v>0</v>
      </c>
      <c r="B21" s="508"/>
      <c r="C21" s="508"/>
      <c r="D21" s="508"/>
      <c r="E21" s="508"/>
      <c r="F21" s="509"/>
      <c r="BS21" s="4"/>
      <c r="BT21" s="4"/>
    </row>
    <row r="22" spans="1:6" ht="12" customHeight="1">
      <c r="A22" s="446"/>
      <c r="B22" s="505"/>
      <c r="C22" s="505"/>
      <c r="D22" s="505"/>
      <c r="E22" s="505"/>
      <c r="F22" s="505"/>
    </row>
    <row r="23" spans="1:6" ht="31.5" customHeight="1" thickBot="1">
      <c r="A23" s="484" t="s">
        <v>152</v>
      </c>
      <c r="B23" s="484"/>
      <c r="C23" s="484"/>
      <c r="D23" s="484"/>
      <c r="E23" s="484"/>
      <c r="F23" s="484"/>
    </row>
    <row r="24" spans="1:72" ht="15" customHeight="1">
      <c r="A24" s="485" t="s">
        <v>130</v>
      </c>
      <c r="B24" s="486"/>
      <c r="C24" s="486"/>
      <c r="D24" s="110" t="s">
        <v>131</v>
      </c>
      <c r="E24" s="109"/>
      <c r="F24" s="157"/>
      <c r="BS24" s="4"/>
      <c r="BT24" s="4"/>
    </row>
    <row r="25" spans="1:72" ht="18" customHeight="1">
      <c r="A25" s="487"/>
      <c r="B25" s="488"/>
      <c r="C25" s="488"/>
      <c r="D25" s="112"/>
      <c r="E25" s="111"/>
      <c r="F25" s="158"/>
      <c r="BS25" s="4"/>
      <c r="BT25" s="4"/>
    </row>
    <row r="26" spans="1:6" ht="15" customHeight="1">
      <c r="A26" s="489" t="s">
        <v>132</v>
      </c>
      <c r="B26" s="490"/>
      <c r="C26" s="490"/>
      <c r="D26" s="490"/>
      <c r="E26" s="490"/>
      <c r="F26" s="491"/>
    </row>
    <row r="27" spans="1:6" ht="18" customHeight="1">
      <c r="A27" s="406" t="str">
        <f>+4strana!A26:H26</f>
        <v>  </v>
      </c>
      <c r="B27" s="515"/>
      <c r="C27" s="515"/>
      <c r="D27" s="515"/>
      <c r="E27" s="515"/>
      <c r="F27" s="516"/>
    </row>
    <row r="28" spans="1:6" ht="15" customHeight="1">
      <c r="A28" s="517" t="s">
        <v>145</v>
      </c>
      <c r="B28" s="518"/>
      <c r="C28" s="518"/>
      <c r="D28" s="518"/>
      <c r="E28" s="518"/>
      <c r="F28" s="519"/>
    </row>
    <row r="29" spans="1:6" ht="18" customHeight="1">
      <c r="A29" s="406">
        <f>+4strana!A28:H28</f>
        <v>0</v>
      </c>
      <c r="B29" s="515"/>
      <c r="C29" s="515"/>
      <c r="D29" s="515"/>
      <c r="E29" s="515"/>
      <c r="F29" s="516"/>
    </row>
    <row r="30" spans="1:72" s="133" customFormat="1" ht="15" customHeight="1">
      <c r="A30" s="520" t="s">
        <v>146</v>
      </c>
      <c r="B30" s="521"/>
      <c r="C30" s="521"/>
      <c r="D30" s="521"/>
      <c r="E30" s="521"/>
      <c r="F30" s="52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row>
    <row r="31" spans="1:72" s="133" customFormat="1" ht="15" customHeight="1">
      <c r="A31" s="523" t="s">
        <v>133</v>
      </c>
      <c r="B31" s="524"/>
      <c r="C31" s="524"/>
      <c r="D31" s="524"/>
      <c r="E31" s="524"/>
      <c r="F31" s="525"/>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row>
    <row r="32" spans="1:72" s="133" customFormat="1" ht="15" customHeight="1">
      <c r="A32" s="538" t="s">
        <v>134</v>
      </c>
      <c r="B32" s="539"/>
      <c r="C32" s="539"/>
      <c r="D32" s="539"/>
      <c r="E32" s="539"/>
      <c r="F32" s="540"/>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row>
    <row r="33" spans="1:6" ht="18" customHeight="1">
      <c r="A33" s="406" t="str">
        <f>+4strana!A32:H32</f>
        <v>   / </v>
      </c>
      <c r="B33" s="515"/>
      <c r="C33" s="515"/>
      <c r="D33" s="515"/>
      <c r="E33" s="515"/>
      <c r="F33" s="516"/>
    </row>
    <row r="34" spans="1:6" ht="4.5" customHeight="1" thickBot="1">
      <c r="A34" s="527"/>
      <c r="B34" s="528"/>
      <c r="C34" s="528"/>
      <c r="D34" s="528"/>
      <c r="E34" s="528"/>
      <c r="F34" s="529"/>
    </row>
    <row r="35" spans="1:6" ht="4.5" customHeight="1" thickBot="1">
      <c r="A35" s="530"/>
      <c r="B35" s="530"/>
      <c r="C35" s="530"/>
      <c r="D35" s="530"/>
      <c r="E35" s="530"/>
      <c r="F35" s="530"/>
    </row>
    <row r="36" spans="1:6" ht="18" customHeight="1">
      <c r="A36" s="531" t="s">
        <v>194</v>
      </c>
      <c r="B36" s="532"/>
      <c r="C36" s="532"/>
      <c r="D36" s="532"/>
      <c r="E36" s="532"/>
      <c r="F36" s="533"/>
    </row>
    <row r="37" spans="1:6" ht="27" customHeight="1">
      <c r="A37" s="500" t="s">
        <v>16</v>
      </c>
      <c r="B37" s="501"/>
      <c r="C37" s="498" t="s">
        <v>37</v>
      </c>
      <c r="D37" s="499"/>
      <c r="E37" s="493" t="s">
        <v>135</v>
      </c>
      <c r="F37" s="494"/>
    </row>
    <row r="38" spans="1:6" ht="18" customHeight="1">
      <c r="A38" s="338">
        <f ca="1">+TODAY()</f>
        <v>40604</v>
      </c>
      <c r="B38" s="492"/>
      <c r="C38" s="499"/>
      <c r="D38" s="499"/>
      <c r="E38" s="332"/>
      <c r="F38" s="495"/>
    </row>
    <row r="39" spans="1:6" ht="19.5" customHeight="1">
      <c r="A39" s="159"/>
      <c r="B39" s="131"/>
      <c r="C39" s="499"/>
      <c r="D39" s="499"/>
      <c r="E39" s="496"/>
      <c r="F39" s="497"/>
    </row>
    <row r="40" spans="1:6" ht="4.5" customHeight="1" thickBot="1">
      <c r="A40" s="510"/>
      <c r="B40" s="511"/>
      <c r="C40" s="511"/>
      <c r="D40" s="511"/>
      <c r="E40" s="511"/>
      <c r="F40" s="512"/>
    </row>
    <row r="41" spans="1:6" ht="12" customHeight="1">
      <c r="A41" s="513"/>
      <c r="B41" s="514"/>
      <c r="C41" s="514"/>
      <c r="D41" s="514"/>
      <c r="E41" s="514"/>
      <c r="F41" s="514"/>
    </row>
    <row r="42" spans="1:6" ht="15" customHeight="1">
      <c r="A42" s="446" t="s">
        <v>20</v>
      </c>
      <c r="B42" s="505"/>
      <c r="C42" s="505"/>
      <c r="D42" s="505"/>
      <c r="E42" s="505"/>
      <c r="F42" s="505"/>
    </row>
    <row r="43" spans="1:6" ht="12" customHeight="1">
      <c r="A43" s="502" t="s">
        <v>202</v>
      </c>
      <c r="B43" s="503"/>
      <c r="C43" s="503"/>
      <c r="D43" s="503"/>
      <c r="E43" s="503"/>
      <c r="F43" s="503"/>
    </row>
    <row r="44" spans="1:6" ht="36" customHeight="1">
      <c r="A44" s="502" t="s">
        <v>137</v>
      </c>
      <c r="B44" s="503"/>
      <c r="C44" s="503"/>
      <c r="D44" s="503"/>
      <c r="E44" s="503"/>
      <c r="F44" s="503"/>
    </row>
    <row r="45" spans="1:6" ht="12" customHeight="1">
      <c r="A45" s="504" t="s">
        <v>46</v>
      </c>
      <c r="B45" s="503"/>
      <c r="C45" s="503"/>
      <c r="D45" s="503"/>
      <c r="E45" s="503"/>
      <c r="F45" s="503"/>
    </row>
    <row r="46" spans="1:6" ht="24" customHeight="1">
      <c r="A46" s="504" t="s">
        <v>57</v>
      </c>
      <c r="B46" s="503"/>
      <c r="C46" s="503"/>
      <c r="D46" s="503"/>
      <c r="E46" s="503"/>
      <c r="F46" s="503"/>
    </row>
    <row r="47" spans="1:6" ht="12" customHeight="1">
      <c r="A47" s="504" t="s">
        <v>47</v>
      </c>
      <c r="B47" s="503"/>
      <c r="C47" s="503"/>
      <c r="D47" s="503"/>
      <c r="E47" s="503"/>
      <c r="F47" s="503"/>
    </row>
    <row r="48" spans="1:6" ht="12" customHeight="1">
      <c r="A48" s="504" t="s">
        <v>48</v>
      </c>
      <c r="B48" s="503"/>
      <c r="C48" s="503"/>
      <c r="D48" s="503"/>
      <c r="E48" s="503"/>
      <c r="F48" s="503"/>
    </row>
    <row r="49" spans="1:6" ht="24" customHeight="1">
      <c r="A49" s="504" t="s">
        <v>49</v>
      </c>
      <c r="B49" s="503"/>
      <c r="C49" s="503"/>
      <c r="D49" s="503"/>
      <c r="E49" s="503"/>
      <c r="F49" s="503"/>
    </row>
    <row r="50" spans="1:6" ht="12.75">
      <c r="A50" s="446">
        <v>2</v>
      </c>
      <c r="B50" s="447"/>
      <c r="C50" s="447"/>
      <c r="D50" s="447"/>
      <c r="E50" s="447"/>
      <c r="F50" s="447"/>
    </row>
    <row r="51" spans="1:5" ht="12.75">
      <c r="A51" s="11"/>
      <c r="B51" s="11"/>
      <c r="C51" s="11"/>
      <c r="D51" s="11"/>
      <c r="E51" s="11"/>
    </row>
    <row r="52" spans="1:5" ht="12.75">
      <c r="A52" s="11"/>
      <c r="B52" s="11"/>
      <c r="C52" s="11"/>
      <c r="D52" s="11"/>
      <c r="E52" s="11"/>
    </row>
    <row r="53" spans="1:5" ht="12.75">
      <c r="A53" s="11"/>
      <c r="B53" s="11"/>
      <c r="C53" s="11"/>
      <c r="D53" s="11"/>
      <c r="E53" s="11"/>
    </row>
    <row r="54" spans="1:5" ht="12.75">
      <c r="A54" s="11"/>
      <c r="B54" s="11"/>
      <c r="C54" s="11"/>
      <c r="D54" s="11"/>
      <c r="E54" s="11"/>
    </row>
    <row r="55" spans="1:5" ht="12.75">
      <c r="A55" s="11"/>
      <c r="B55" s="11"/>
      <c r="C55" s="11"/>
      <c r="D55" s="11"/>
      <c r="E55" s="11"/>
    </row>
    <row r="56" spans="1:5" ht="12.75">
      <c r="A56" s="11"/>
      <c r="B56" s="11"/>
      <c r="C56" s="11"/>
      <c r="D56" s="11"/>
      <c r="E56" s="11"/>
    </row>
    <row r="57" spans="1:5" ht="12.75">
      <c r="A57" s="11"/>
      <c r="B57" s="11"/>
      <c r="C57" s="11"/>
      <c r="D57" s="11"/>
      <c r="E57" s="11"/>
    </row>
    <row r="58" spans="1:5" ht="12.75">
      <c r="A58" s="11"/>
      <c r="B58" s="11"/>
      <c r="C58" s="11"/>
      <c r="D58" s="11"/>
      <c r="E58" s="11"/>
    </row>
    <row r="59" spans="1:5" ht="12.75">
      <c r="A59" s="11"/>
      <c r="B59" s="11"/>
      <c r="C59" s="11"/>
      <c r="D59" s="11"/>
      <c r="E59" s="11"/>
    </row>
    <row r="60" spans="1:5" ht="12.75">
      <c r="A60" s="11"/>
      <c r="B60" s="11"/>
      <c r="C60" s="11"/>
      <c r="D60" s="11"/>
      <c r="E60" s="11"/>
    </row>
    <row r="61" spans="1:5" ht="12.75">
      <c r="A61" s="11"/>
      <c r="B61" s="11"/>
      <c r="C61" s="11"/>
      <c r="D61" s="11"/>
      <c r="E61" s="11"/>
    </row>
    <row r="62" spans="1:5" ht="12.75">
      <c r="A62" s="11"/>
      <c r="B62" s="11"/>
      <c r="C62" s="11"/>
      <c r="D62" s="11"/>
      <c r="E62" s="11"/>
    </row>
    <row r="63" spans="1:5" ht="12.75">
      <c r="A63" s="11"/>
      <c r="B63" s="11"/>
      <c r="C63" s="11"/>
      <c r="D63" s="11"/>
      <c r="E63" s="11"/>
    </row>
    <row r="64" spans="1:5" ht="12.75">
      <c r="A64" s="11"/>
      <c r="B64" s="11"/>
      <c r="C64" s="11"/>
      <c r="D64" s="11"/>
      <c r="E64" s="11"/>
    </row>
    <row r="65" spans="1:5" ht="12.75">
      <c r="A65" s="11"/>
      <c r="B65" s="11"/>
      <c r="C65" s="11"/>
      <c r="D65" s="11"/>
      <c r="E65" s="11"/>
    </row>
    <row r="66" spans="1:5" ht="12.75">
      <c r="A66" s="11"/>
      <c r="B66" s="11"/>
      <c r="C66" s="11"/>
      <c r="D66" s="11"/>
      <c r="E66" s="11"/>
    </row>
    <row r="67" spans="1:5" ht="12.75">
      <c r="A67" s="11"/>
      <c r="B67" s="11"/>
      <c r="C67" s="11"/>
      <c r="D67" s="11"/>
      <c r="E67" s="11"/>
    </row>
    <row r="68" spans="1:5" ht="12.75">
      <c r="A68" s="11"/>
      <c r="B68" s="11"/>
      <c r="C68" s="11"/>
      <c r="D68" s="11"/>
      <c r="E68" s="11"/>
    </row>
    <row r="69" spans="1:5" ht="12.75">
      <c r="A69" s="11"/>
      <c r="B69" s="11"/>
      <c r="C69" s="11"/>
      <c r="D69" s="11"/>
      <c r="E69" s="11"/>
    </row>
    <row r="70" spans="1:5" ht="12.75">
      <c r="A70" s="11"/>
      <c r="B70" s="11"/>
      <c r="C70" s="11"/>
      <c r="D70" s="11"/>
      <c r="E70" s="11"/>
    </row>
    <row r="71" spans="1:5" ht="12.75">
      <c r="A71" s="11"/>
      <c r="B71" s="11"/>
      <c r="C71" s="11"/>
      <c r="D71" s="11"/>
      <c r="E71" s="11"/>
    </row>
    <row r="72" spans="1:5" ht="12.75">
      <c r="A72" s="11"/>
      <c r="B72" s="11"/>
      <c r="C72" s="11"/>
      <c r="D72" s="11"/>
      <c r="E72" s="11"/>
    </row>
    <row r="73" spans="1:5" ht="12.75">
      <c r="A73" s="11"/>
      <c r="B73" s="11"/>
      <c r="C73" s="11"/>
      <c r="D73" s="11"/>
      <c r="E73" s="11"/>
    </row>
    <row r="74" spans="1:5" ht="12.75">
      <c r="A74" s="11"/>
      <c r="B74" s="11"/>
      <c r="C74" s="11"/>
      <c r="D74" s="11"/>
      <c r="E74" s="11"/>
    </row>
    <row r="75" spans="1:5" ht="12.75">
      <c r="A75" s="11"/>
      <c r="B75" s="11"/>
      <c r="C75" s="11"/>
      <c r="D75" s="11"/>
      <c r="E75" s="11"/>
    </row>
    <row r="76" spans="1:5" ht="12.75">
      <c r="A76" s="11"/>
      <c r="B76" s="11"/>
      <c r="C76" s="11"/>
      <c r="D76" s="11"/>
      <c r="E76" s="11"/>
    </row>
    <row r="77" spans="1:5" ht="12.75">
      <c r="A77" s="11"/>
      <c r="B77" s="11"/>
      <c r="C77" s="11"/>
      <c r="D77" s="11"/>
      <c r="E77" s="11"/>
    </row>
    <row r="78" spans="1:5" ht="12.75">
      <c r="A78" s="11"/>
      <c r="B78" s="11"/>
      <c r="C78" s="11"/>
      <c r="D78" s="11"/>
      <c r="E78" s="11"/>
    </row>
    <row r="79" spans="1:5" ht="12.75">
      <c r="A79" s="11"/>
      <c r="B79" s="11"/>
      <c r="C79" s="11"/>
      <c r="D79" s="11"/>
      <c r="E79" s="11"/>
    </row>
    <row r="80" spans="1:5" ht="12.75">
      <c r="A80" s="11"/>
      <c r="B80" s="11"/>
      <c r="C80" s="11"/>
      <c r="D80" s="11"/>
      <c r="E80" s="11"/>
    </row>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sheetData>
  <sheetProtection password="EF65" sheet="1" objects="1" scenarios="1"/>
  <mergeCells count="44">
    <mergeCell ref="A34:F34"/>
    <mergeCell ref="A35:F35"/>
    <mergeCell ref="A36:F36"/>
    <mergeCell ref="A17:F17"/>
    <mergeCell ref="A18:F18"/>
    <mergeCell ref="C19:F19"/>
    <mergeCell ref="A19:B19"/>
    <mergeCell ref="A27:F27"/>
    <mergeCell ref="A29:F29"/>
    <mergeCell ref="A32:F32"/>
    <mergeCell ref="A16:F16"/>
    <mergeCell ref="E2:E4"/>
    <mergeCell ref="F2:F4"/>
    <mergeCell ref="A1:A5"/>
    <mergeCell ref="B2:B4"/>
    <mergeCell ref="C2:C4"/>
    <mergeCell ref="D2:D4"/>
    <mergeCell ref="A42:F42"/>
    <mergeCell ref="A22:F22"/>
    <mergeCell ref="A20:F20"/>
    <mergeCell ref="A21:F21"/>
    <mergeCell ref="A40:F40"/>
    <mergeCell ref="A41:F41"/>
    <mergeCell ref="A33:F33"/>
    <mergeCell ref="A28:F28"/>
    <mergeCell ref="A30:F30"/>
    <mergeCell ref="A31:F31"/>
    <mergeCell ref="A50:F50"/>
    <mergeCell ref="A45:F45"/>
    <mergeCell ref="A46:F46"/>
    <mergeCell ref="A47:F47"/>
    <mergeCell ref="A43:F43"/>
    <mergeCell ref="A44:F44"/>
    <mergeCell ref="A48:F48"/>
    <mergeCell ref="A49:F49"/>
    <mergeCell ref="A38:B38"/>
    <mergeCell ref="E37:F37"/>
    <mergeCell ref="E38:F39"/>
    <mergeCell ref="C37:D39"/>
    <mergeCell ref="A37:B37"/>
    <mergeCell ref="A23:F23"/>
    <mergeCell ref="A24:C24"/>
    <mergeCell ref="A25:C25"/>
    <mergeCell ref="A26:F26"/>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2010-12-26T16:27:57Z</cp:lastPrinted>
  <dcterms:created xsi:type="dcterms:W3CDTF">2000-01-07T16:10:31Z</dcterms:created>
  <dcterms:modified xsi:type="dcterms:W3CDTF">2011-03-02T13:55:30Z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